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9. BORANG PEMANTAUAN\"/>
    </mc:Choice>
  </mc:AlternateContent>
  <bookViews>
    <workbookView xWindow="0" yWindow="0" windowWidth="16695" windowHeight="9825" tabRatio="740" firstSheet="2" activeTab="4"/>
  </bookViews>
  <sheets>
    <sheet name="Format" sheetId="1" r:id="rId1"/>
    <sheet name="Format (2)" sheetId="5" r:id="rId2"/>
    <sheet name="Lampiran I Usulan" sheetId="2" r:id="rId3"/>
    <sheet name="Sheet1" sheetId="13" r:id="rId4"/>
    <sheet name="Lampiran II Didanai" sheetId="3" r:id="rId5"/>
    <sheet name="Per Fakultas" sheetId="6" r:id="rId6"/>
    <sheet name="F. Hukum" sheetId="7" r:id="rId7"/>
    <sheet name="Fisip" sheetId="8" r:id="rId8"/>
    <sheet name="Fkip" sheetId="9" r:id="rId9"/>
    <sheet name="F. Teknik" sheetId="10" r:id="rId10"/>
    <sheet name="F. Ekonomi" sheetId="11" r:id="rId11"/>
    <sheet name="Fiss" sheetId="12" r:id="rId12"/>
  </sheets>
  <calcPr calcId="152511" refMode="R1C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3" i="7"/>
  <c r="A4" i="7" s="1"/>
  <c r="A5" i="7" s="1"/>
  <c r="A6" i="7" s="1"/>
  <c r="A7" i="7" s="1"/>
  <c r="A8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6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9" i="6" s="1"/>
  <c r="A70" i="6" s="1"/>
  <c r="A71" i="6" s="1"/>
  <c r="A72" i="6" s="1"/>
  <c r="A73" i="6" s="1"/>
  <c r="A74" i="6" s="1"/>
  <c r="A75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90" i="2" l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50" i="2" l="1"/>
  <c r="A51" i="2" s="1"/>
  <c r="A52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A25" i="2" s="1"/>
  <c r="A27" i="5" l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F39" i="1" l="1"/>
  <c r="E39" i="1"/>
  <c r="D39" i="1"/>
  <c r="C39" i="1" l="1"/>
  <c r="F18" i="1"/>
  <c r="E51" i="1"/>
  <c r="C63" i="1"/>
  <c r="F51" i="1"/>
  <c r="A45" i="1"/>
  <c r="A46" i="1" s="1"/>
  <c r="A47" i="1" s="1"/>
  <c r="A48" i="1" s="1"/>
  <c r="A49" i="1" s="1"/>
  <c r="A50" i="1" s="1"/>
  <c r="A3" i="6" l="1"/>
</calcChain>
</file>

<file path=xl/sharedStrings.xml><?xml version="1.0" encoding="utf-8"?>
<sst xmlns="http://schemas.openxmlformats.org/spreadsheetml/2006/main" count="2781" uniqueCount="583">
  <si>
    <t>BORANG PEMANTAUAN</t>
  </si>
  <si>
    <t>KEGIATAN PENGUATAN PENGELOLAAN PENELITIAN</t>
  </si>
  <si>
    <t>I. IDENTITAS PERGURUAN TINGGI PENERIMA DANA BANTUAN</t>
  </si>
  <si>
    <t>a. Perguruan Tinggi                       :  Universitas Pasundan Bandung</t>
  </si>
  <si>
    <t xml:space="preserve"> b. Kelembagaan Penelitian           : Lembaga Penelitian Universitas Pasundan</t>
  </si>
  <si>
    <t>Jml Dosen Tetap  dan Usulan Penelitian Dosen ditiap Fakultas</t>
  </si>
  <si>
    <t>No.</t>
  </si>
  <si>
    <t>Nama Fakultas</t>
  </si>
  <si>
    <t>Jumlah Dosen</t>
  </si>
  <si>
    <t>Ekonomi</t>
  </si>
  <si>
    <t xml:space="preserve">Hukum </t>
  </si>
  <si>
    <t>Teknik</t>
  </si>
  <si>
    <t>Ilmu Sosial dan Ilmu Politik</t>
  </si>
  <si>
    <t>Keguruan dan Ilmu Pendidikan</t>
  </si>
  <si>
    <t>Ilmu Seni dan Sastra</t>
  </si>
  <si>
    <t>JUMLAH =</t>
  </si>
  <si>
    <t xml:space="preserve">Jumlah Proposal Penelitian yang di usulkan ke DP2M Ditjen Dikti </t>
  </si>
  <si>
    <t>Jenis Penelitian</t>
  </si>
  <si>
    <t>A</t>
  </si>
  <si>
    <t>Penelitian Desentralisasi</t>
  </si>
  <si>
    <t>B</t>
  </si>
  <si>
    <t>Penelitian Kompetitif Nasional</t>
  </si>
  <si>
    <t>C</t>
  </si>
  <si>
    <t>Hak Kekayaan Intelektual</t>
  </si>
  <si>
    <t xml:space="preserve">Jumlah Proposal Penelitian yang diusulkan/didanai di LUAR Ditjen Dikti </t>
  </si>
  <si>
    <t>Sarana dan Prasarana yang telah dimiliki Lembaga Penelitian saat ini :</t>
  </si>
  <si>
    <t>Sarana/Prasarana</t>
  </si>
  <si>
    <t xml:space="preserve">Ruang Kantor </t>
  </si>
  <si>
    <t>Komputer</t>
  </si>
  <si>
    <t xml:space="preserve">Telepon </t>
  </si>
  <si>
    <t>Faximil</t>
  </si>
  <si>
    <t xml:space="preserve">Perpustakaan </t>
  </si>
  <si>
    <t>Gudang</t>
  </si>
  <si>
    <t>SDM Lembaga Penelitian</t>
  </si>
  <si>
    <t>Lain-lain</t>
  </si>
  <si>
    <t>Program/Kegiatan Lembaga Penelitian yang rutin dijalankan tiap tahun.</t>
  </si>
  <si>
    <t>Pelatihan Pembuatan Proposal</t>
  </si>
  <si>
    <t xml:space="preserve">Seminar Proposal </t>
  </si>
  <si>
    <t xml:space="preserve">Evaluasi Proposal </t>
  </si>
  <si>
    <t xml:space="preserve">Seminar Hasil </t>
  </si>
  <si>
    <t xml:space="preserve">Monev </t>
  </si>
  <si>
    <t>Pengiriman Proposal ke Instansi</t>
  </si>
  <si>
    <t>Pendanaan Penelitian Internal/Institusi</t>
  </si>
  <si>
    <t xml:space="preserve">Alokasi Anggaran dan Sumber Dana Lembaga Penelitian </t>
  </si>
  <si>
    <t xml:space="preserve">Anggaran LP Tiap Tahun </t>
  </si>
  <si>
    <t>Sumber Dana dari PT</t>
  </si>
  <si>
    <t xml:space="preserve">Sumber Dana dari Bantuan lain </t>
  </si>
  <si>
    <t>II. PROGRAM PENGUATAN PENGELOLAAN PENELITIAN</t>
  </si>
  <si>
    <t>Program/Kegiatan</t>
  </si>
  <si>
    <t xml:space="preserve">Jumlah </t>
  </si>
  <si>
    <t>Pendamping PT</t>
  </si>
  <si>
    <t>Mengetahui :</t>
  </si>
  <si>
    <t>Ketua</t>
  </si>
  <si>
    <t>Lembaga Penelitian Unpas,</t>
  </si>
  <si>
    <t>Lampiran : I</t>
  </si>
  <si>
    <t>Fakultas</t>
  </si>
  <si>
    <t xml:space="preserve"> </t>
  </si>
  <si>
    <t>Nama Ketua</t>
  </si>
  <si>
    <t xml:space="preserve">USULAN </t>
  </si>
  <si>
    <t>Usulan</t>
  </si>
  <si>
    <t>Didanai</t>
  </si>
  <si>
    <t>Baru</t>
  </si>
  <si>
    <t>Lanjutan</t>
  </si>
  <si>
    <t>Teknologi Pangan</t>
  </si>
  <si>
    <t>Manajemen</t>
  </si>
  <si>
    <t>Pendidikan Biologi</t>
  </si>
  <si>
    <t>Teknik Informatika</t>
  </si>
  <si>
    <t>Teknik Mesin</t>
  </si>
  <si>
    <t>Teknik Lingkungan</t>
  </si>
  <si>
    <t>Ilmu Kesejahteraan Sosial</t>
  </si>
  <si>
    <t>Pendidikan Guru Sekolah Dasar</t>
  </si>
  <si>
    <t>Jumlah</t>
  </si>
  <si>
    <t>Keterangan</t>
  </si>
  <si>
    <t>Sumber Dana</t>
  </si>
  <si>
    <t>Bantuan  DP2M</t>
  </si>
  <si>
    <t>Bandung,</t>
  </si>
  <si>
    <t xml:space="preserve">Sekretaris </t>
  </si>
  <si>
    <t>Dr. Yuce Sariningsih, M.Si.</t>
  </si>
  <si>
    <t xml:space="preserve"> Ketua Lembaga                             :  Dr. Erni Rusyani, SE., MM</t>
  </si>
  <si>
    <t>Dr. Erni  Rusyani, SE.,  MM</t>
  </si>
  <si>
    <t xml:space="preserve">  </t>
  </si>
  <si>
    <t>Penelitian Berbasis Kompetensi (PBK)</t>
  </si>
  <si>
    <t>Penelitian Produk Terapan (PPT)</t>
  </si>
  <si>
    <t>Penelitian Pendidikan Magister menuju Doktor untuk Sarjana Unggul (PMSDU)</t>
  </si>
  <si>
    <t>Penelitian Pascadoktor (PPD)</t>
  </si>
  <si>
    <t>S K I M</t>
  </si>
  <si>
    <t>Status Usulan</t>
  </si>
  <si>
    <t>Besarnya Dana</t>
  </si>
  <si>
    <t>UNIVERSITAS PASUNDAN BANDUNG</t>
  </si>
  <si>
    <t>NO</t>
  </si>
  <si>
    <t>Dr ELLEN RUSLIATI S.E.</t>
  </si>
  <si>
    <t xml:space="preserve"> TAUFIQULLOH DAHLAN S.Pd, M.Pd</t>
  </si>
  <si>
    <t xml:space="preserve">S.S.I. M.S.I YELLIANTTY </t>
  </si>
  <si>
    <t>Dr. Ir LEONY LIDYA M.T</t>
  </si>
  <si>
    <t>Dr. Ir MUKI SATYA PERMANA M.T</t>
  </si>
  <si>
    <t>Ir FARID RIZAJANA M.T</t>
  </si>
  <si>
    <t>Dra MIA NURKANTI M.Kes</t>
  </si>
  <si>
    <t xml:space="preserve"> YUCE SARININGSIH M.Si</t>
  </si>
  <si>
    <t>Penerapan Sistem Informasi Manajemen Daerah (SIMDA) Desa, Sistem Pengendalian Intern pemerintah dan Kompetensi Sumber Daya Manusia untuk Meningkatkan Kualitas Laporan Keuangan (Survey pada pemerintah Desa di Wilayah kabupaten Bandung Barat)</t>
  </si>
  <si>
    <t xml:space="preserve"> LIZA LAILA NURWULAN S.E., M.Si</t>
  </si>
  <si>
    <t xml:space="preserve"> RUSLINA LISDA S.E., M.Si</t>
  </si>
  <si>
    <t xml:space="preserve"> MUJIBAH A SUFYANI S.E., M.M.</t>
  </si>
  <si>
    <t>-</t>
  </si>
  <si>
    <t>PEMBERDAYAAN ORGANISASI PENGELOLA ZAKAT (OPZ) DALAM PENGENTASAN KEMISKINAN DI KABUPATEN BANDUNG</t>
  </si>
  <si>
    <t>Dr ABDUL MAQIN S.E.</t>
  </si>
  <si>
    <t>Dr TETE SAEPUDIN S.E., M.Si</t>
  </si>
  <si>
    <t xml:space="preserve"> ACUVIARTA S.E., M.E</t>
  </si>
  <si>
    <t xml:space="preserve">MODEL PENGELOLAAN UMKM MELALUI PENDEKATAN KETERKAITAN HULU DAN HILIR PADA SENTRA INDUSTRI KERAJINAN SEBAGAI UPAYA MENINGKATKAN PENDAPATAN USAHA YANG BERKELANJUTAN  DI KABUPATEN TASIKMALAYA 
PROVINSI JAWA BARAT 
</t>
  </si>
  <si>
    <t>Dr UNDANG JUJU S.E., M.P</t>
  </si>
  <si>
    <t>Dr HERU SETIAWAN S.E., M.M.</t>
  </si>
  <si>
    <t xml:space="preserve"> TATY SARIWULAN Ak, S.E., M.Si</t>
  </si>
  <si>
    <t>PERANCANGAN MODEL PENGUKURAN KINERJA  EKONOMI  PARIWISATA BERBASIS RANTAI NILAI DAN RANTAI PASOK  DALAM MENDORONG TUMBUHNYA SOCIOPRENEURSHIP  DI TANJUNG LESUNG BANTEN</t>
  </si>
  <si>
    <t>Dr SUTISNA S.E., M.E</t>
  </si>
  <si>
    <t>Dr POPO SURYANA S.E.</t>
  </si>
  <si>
    <t xml:space="preserve"> BAYU INDRA SETIA S.E., M.Si</t>
  </si>
  <si>
    <t>Modul Standar Akuntansi
 Keuangan Entitas Tanpa Akuntabilitas Publik (SAK ETAP) pada Usaha Mikro Kecil dan Menengah (UMKM) terhadap Permodalan</t>
  </si>
  <si>
    <t xml:space="preserve"> BARDJO SUGENG S.E., M.Si</t>
  </si>
  <si>
    <t xml:space="preserve"> ANNISA ADHA MINARYANTI S.E., M.Ak.</t>
  </si>
  <si>
    <t xml:space="preserve">MEMBANGUN KEWIRAUSAHAAN SOSIAL BERKELANJUTAN 
SEBAGAI KEKUATAN BARU EKONOMI PERDESAAN
Studi Kasus pada Badan Usaha Milik Desa – BUMDES 
Kabupaten Majalengka, Provinsi Jawa Barat 
</t>
  </si>
  <si>
    <t>Dr MULYANINGRUM S.E., M.Hum</t>
  </si>
  <si>
    <t>Dr ERNI RUSYANI S.E., M.M.</t>
  </si>
  <si>
    <t xml:space="preserve">ANALISIS KEBUTUHAN MEDIA AJAR E-LEARNING DALAM UPAYA 
MENINGKATKAN EFEKTIVITAS PEMBELAJARAN DI 
PROGRAM STUDI PENDIDIKAN EKONOMI
</t>
  </si>
  <si>
    <t xml:space="preserve">Dr. Drs BAMBANG HERU PURWANTO </t>
  </si>
  <si>
    <t>KRISIS YUNANI, CO-INTEGRATION, DAN CONTAGION EFFECT PASAR SAHAM SYARIAH DI LIMA NEGARA ASEAN: APAKAH ADA MASALAH UNTUK INVESTOR?</t>
  </si>
  <si>
    <t>Dr JAJA SUTEJA S.E., M.Si</t>
  </si>
  <si>
    <t>Dr ELVIRA ZEYN S.E., M.Si</t>
  </si>
  <si>
    <t xml:space="preserve"> ARDI GUNARDI S.E., M.Si</t>
  </si>
  <si>
    <t>The Development of Creative Industries in Bandung from the Perspective of Community Empowerment, Business and Regional Economy</t>
  </si>
  <si>
    <t>Dr HORAS DJULIUS S.E.</t>
  </si>
  <si>
    <t>Dr JUANIM S.E., M.Si</t>
  </si>
  <si>
    <t>Dr RAENI DWISANTY S.E., M.Si</t>
  </si>
  <si>
    <t>Strategi Pemasaran Ekspor dalam Meningkatkan Keunggulan Bersaing Akar Wangi Garut</t>
  </si>
  <si>
    <t>Dr AZHAR AFFANDI S.E.</t>
  </si>
  <si>
    <t>PENGEMBANGAN PROGRAM LISTRIK PERDESAAN (LISDES) DALAM MENINGKATKAN INDEKS PEMBANGUNAN MANUSIA (IPM) DI KABUPATEN MAJALENGKA (STUDI KASUS MASYARAKAT MISKIN)</t>
  </si>
  <si>
    <t xml:space="preserve"> HADI FREDIAN </t>
  </si>
  <si>
    <t xml:space="preserve">Analis Suku Bunga Dan Struktur Modal Terhadap  Pengembalian Tingkat Bunga Dan Implikasinya Pada Nilai Perusahaan Obligasi Korporasi Di Bursa Efek Indonesia </t>
  </si>
  <si>
    <t>Dr ANDRE SURYANINGPRANG S.E., M.M.</t>
  </si>
  <si>
    <t>KONSTRUKSI MODEL INTEGRASI 
SISTEM KETAHANAN PANGAN DAN KEDAULATAN PANGAN UNTUK MEWUJUDKAN SWASEMBADA PANGAN BERKELANJUTAN DI PROVINSI JAWA BARAT</t>
  </si>
  <si>
    <t xml:space="preserve"> KURNIANINGSIH S.H., M.H</t>
  </si>
  <si>
    <t xml:space="preserve"> NURUL CHOTIDJAH S.H.</t>
  </si>
  <si>
    <t>MODEL PERLINDUNGAN HUKUM INDIKASI ASAL PRODUK MAKANAN TRADISIONAL HASIL USAHA MIKRO KECIL DAN MENENGAH SEBAGAI SALAH SATU SARANA MEWUJUDKAN PEREKONOMIAN DAERAH</t>
  </si>
  <si>
    <t>Dr SITI RODIAH S.H., M.H</t>
  </si>
  <si>
    <t>Dr ELLI RUSLINA S.H., M.Hum</t>
  </si>
  <si>
    <t xml:space="preserve"> NIA KANIA WINAYANTI S.H., M.H</t>
  </si>
  <si>
    <t xml:space="preserve">Peningkatan Keprofesionalan Guru Sekolah Dasar Bersertifikat Pendidik Melalui Lesson Study (Penelitian terhadap Guru Sekolah Dasar di Kabupaten Bandung)
</t>
  </si>
  <si>
    <t>Dr. Dra TATI HERIATI M.Pd</t>
  </si>
  <si>
    <t>Drs AZIS LUKMAN PRAJA M.Si</t>
  </si>
  <si>
    <t xml:space="preserve"> RINA INDRIANI S.Pd, M.Pd</t>
  </si>
  <si>
    <t>PENDIDIKAN HUKUM KLINIS (CLINICAL LEGAL EDUCATION)  BERBASIS ETIKA-BUDAYA SUNDA YANG RELIGIUS KOSMIK SEBAGAI ALTERNATIF MODEL PENGUATAN SUMBER DAYA CALON PENEGAK HUKUM DI PERGURUAN TINGGI</t>
  </si>
  <si>
    <t>Dr ANTHON FREDDY SUSANTO S.H., M.Hum</t>
  </si>
  <si>
    <t xml:space="preserve"> IRMA RACHMAWATY S.H., M.H</t>
  </si>
  <si>
    <t xml:space="preserve"> HESTI SEPTIANITA S.H., M.H</t>
  </si>
  <si>
    <t xml:space="preserve"> ROSA TEDJABUWANA </t>
  </si>
  <si>
    <t xml:space="preserve">MENAFSIR KEMBALI DASAR  PEREKONOMIAN INDONESIA DALAM UNDANG UNDANG DASAR 1945 (Eksplorasi Filosofis Tentang Asas Kebersamaan Sebagai
Fundasi Teoretik Penyusunan Hukum Ekonomi Indonesia)
</t>
  </si>
  <si>
    <t xml:space="preserve"> KERANGKA KERJA HUKUM (LEGAL FRAMEWORK)
 E-DOCUMENT PADA PENEGAKKAN ASAS CABOTAGE DI INDONESIA DALAM UPAYA PEMBAHARUAN 
HUKUM MARITIM</t>
  </si>
  <si>
    <t>Ir PUTRI METY ZALYNDA M.T</t>
  </si>
  <si>
    <t xml:space="preserve"> ABSAR KARTABRATA S.H., M.Hum</t>
  </si>
  <si>
    <t>Strategi Bisnis Pesantren pada Unit Bisnis di Pesantren Darul Fallah, Bogor, Jawa Barat</t>
  </si>
  <si>
    <t>Dra. TRISA NUR KANIA M.Si</t>
  </si>
  <si>
    <t>Drs AGUS HERLAMBANG M.Si</t>
  </si>
  <si>
    <t xml:space="preserve">Pemanfaatan Penanaman Modal Asing terhadap Pemerataan 	Kesempatan Kerja Berdasarkan Hukum Ketenagakerjaan di Pemerintah Provinsi 	Jawa Barat
</t>
  </si>
  <si>
    <t>Dr MASHUDI S.H.</t>
  </si>
  <si>
    <t>Dr. Ir EDDY JUSUF SUPARDI M.Si</t>
  </si>
  <si>
    <t>Dr ATTY TRI JUNIARTI S.E., M.P</t>
  </si>
  <si>
    <t>BAHASA DAN  SASTRA  KEBUDAYAAN  SUNDA BAGI  PEMBENTUKAN  KARAKTER  BANGSA  INDONESIA                (  Research and Development Bahan Ajar Pendidikan Karakter Bagi Mahasiswa )</t>
  </si>
  <si>
    <t>Dr IWAN DUDY GUNAWAN S.S., M.Pd</t>
  </si>
  <si>
    <t>Drs RAMLAN M.Sn</t>
  </si>
  <si>
    <t xml:space="preserve"> VEVI HERMAWAN SR S.Pd, M.Pd</t>
  </si>
  <si>
    <t>OPTIMALISASI PEMBELAJARAN BERBASIS E-LEARNING DALAM MENINGKATKAN JIWA ENTREPRENEURSHIP CALON GURU</t>
  </si>
  <si>
    <t>Dra ANI SETIANI M.Pd</t>
  </si>
  <si>
    <t>IMPLEMENTASI MODEL PEMBELAJARAN TERPADU MELALUI PENDEKATAN SAINTIFIK UNTUK MENINGKATKAN KREATIVITAS SISWA PADA SEKOLAH DASAR NEGERI (SDN) SE-BANDUNG RAYA</t>
  </si>
  <si>
    <t>Dr. Drs DADANG ISKANDAR M.Pd</t>
  </si>
  <si>
    <t xml:space="preserve"> UUM MURFIAH </t>
  </si>
  <si>
    <t xml:space="preserve"> ACEP RONI HAMDANI S.Pd, M.Pd</t>
  </si>
  <si>
    <t>Dr DIDING NURDIN S.Ag, M.Pd</t>
  </si>
  <si>
    <t>MODEL PENDIDIKAN POLITIK MELALUI SYSTEM STELSEL AKTIF DALAM MENGEMBAGKAN NASIONALISME KADER PARTAI POLIITIK UNTUK MEMBENTUK WARGA NEGARA YANG BAIK</t>
  </si>
  <si>
    <t>Dra LILI SUKARLIANA M.Pd</t>
  </si>
  <si>
    <t>Dr. Drs DADANG MULYANA M.Si</t>
  </si>
  <si>
    <t xml:space="preserve"> ASEP DENI NORMANSYAH </t>
  </si>
  <si>
    <t>Entrepreneurship Sebagai Strategi Bisnis Usaha Susu Koperasi Peternak Sapi Bandung</t>
  </si>
  <si>
    <t>Drs SADIKUN CITRA RUSMANA M.M.</t>
  </si>
  <si>
    <t xml:space="preserve">PENYUSUNAN MODEL PENGUAT SOFT SKILLS UNTUK MEWUJUDKAN CALON GURU PROFESIONAL YANG BERJIWA ENTEPRENEUR DI SEKOLAH DASAR
</t>
  </si>
  <si>
    <t>Dr. Drs SUPARMAN ALI M.Si</t>
  </si>
  <si>
    <t>Dra AAS SARASWATI M.Pd</t>
  </si>
  <si>
    <t xml:space="preserve"> FEBY INGGRIYANI S.Pd, M.Pd</t>
  </si>
  <si>
    <t xml:space="preserve"> ARIFIN AHMAD S.Pd, M.Pd</t>
  </si>
  <si>
    <t>MODEL E-LEARNING BERBANTUAN MAPLE UNTUK MENINGKATKAN KEMAMPUAN PENALARAN DAN KOMUNIKASI MATEMATIS SERTA DAMPAKNYA TERHADAP KEMANDIRIAN BELAJAR MAHASISWA CALON GURU</t>
  </si>
  <si>
    <t>Dra WISMA ELIYARTI M.Pd</t>
  </si>
  <si>
    <t xml:space="preserve"> DARTA S.Pd, M.Pd</t>
  </si>
  <si>
    <t xml:space="preserve"> JUSEP SAPUTRA S.Pd, M.Pd</t>
  </si>
  <si>
    <t xml:space="preserve"> DAHLIA FISHER S.Pd, M.Pd</t>
  </si>
  <si>
    <t>Parameter Penguatan Karakter Melalui Optimalisasi Gerakan Literasi Sekolah Berorientasi Analisis Wacana Kritis di SMK Kota dan Kabupaten Bandung Provinsi Jawa Barat</t>
  </si>
  <si>
    <t>Dr. Dra RD PANCA PERTIWI HIDAYATI M.Pd</t>
  </si>
  <si>
    <t>Dr. Drs DHENI HARMAEN M.Sn</t>
  </si>
  <si>
    <t xml:space="preserve"> RENDY TRIANDY S.Pd, M.Pd</t>
  </si>
  <si>
    <t>Model Pembelajaran Biologi Berbasis Kearifan Lokal (local wisdom) pada Guru Biologi SMA dan Calon Guru Biologi di Kota Bandung</t>
  </si>
  <si>
    <t>Dr. Drs UUS TOHARUDIN M.Pd</t>
  </si>
  <si>
    <t>Drs TOTO SUTARTO GANI U M.Pd</t>
  </si>
  <si>
    <t xml:space="preserve"> DITA AGUSTIAN </t>
  </si>
  <si>
    <t xml:space="preserve"> ANDIRA RAHMAWATI </t>
  </si>
  <si>
    <t>MODEL E-PORTFOLIOS  ASSESSMENT SEBAGAI ALAT PENILAIAN KERJA ILMIAH MAHASISWA CALON GURU BIOLOGI</t>
  </si>
  <si>
    <t xml:space="preserve">Drs. YUSUF IBRAHIM </t>
  </si>
  <si>
    <t>Dr CARTONO S.Pd, M.T, M.Pd</t>
  </si>
  <si>
    <t xml:space="preserve"> RIFKI SURVANI </t>
  </si>
  <si>
    <t>PENGEMBANGAN METODE STORY TELLING DENGAN MENGGUNAKAN MEDIA WAYANG GOLEK TERHADAP KETERAMPILAN PROSES SAINS DAN SIKAP SOSIAL SISWA SD</t>
  </si>
  <si>
    <t>Drs JAKA PERMANA M.M.</t>
  </si>
  <si>
    <t xml:space="preserve"> SOPYAN HENDRAYANA S.Pd, M.Pd</t>
  </si>
  <si>
    <t xml:space="preserve"> SITI SHOLIHA NURFAIDAH </t>
  </si>
  <si>
    <t>PENGEMBANGAN DESAIN DIDAKTIS UNTUK MENGATASI LEARNING OBSTACLES MATERI PERBANDINGAN PADA SISWA KELAS V SD</t>
  </si>
  <si>
    <t xml:space="preserve"> SITI MARYAM ROHIMAH S.Pd, M.Pd</t>
  </si>
  <si>
    <t xml:space="preserve"> MOH. NURHADI S.Pd, M.Pd</t>
  </si>
  <si>
    <t xml:space="preserve">Prototipe Pembelajaran Berbasis Multimedia Interaktif  Dalam Upaya Meningkatkan Kompetensi Calon Guru Biologi </t>
  </si>
  <si>
    <t>Dra. LILIS SUHAERAH M.Si</t>
  </si>
  <si>
    <t>drh. NIA NURDIANI M.Si</t>
  </si>
  <si>
    <t>PENDEKATAN SAINTIFIK BERBANTUAN GEOGEBRA 
UNTUK MENINGKATAKAN KEMAMPUAN REPRESENTASI DAN GENERALISASI MATEMATIS SERTA DAMPAKNYA TERHADAP SELF-AWARENESS MAHASISWA CALON GURU</t>
  </si>
  <si>
    <t xml:space="preserve"> BENI YUSEPA S.Pd, M.Pd</t>
  </si>
  <si>
    <t xml:space="preserve"> THESA KANDAGA S.Si, M.Pd</t>
  </si>
  <si>
    <t>Pengembangan Model Perkuliahan Kelompok Pengembangan Visi-Misi Keislaman Berbasis E-Learning Pada Program Studi Pendidikan Bahasa, Sastra Indonesia dan Daerah FKIP Universitas Pasundan</t>
  </si>
  <si>
    <t>Drs MUSADDAD ABDUL AZIS M.Pi</t>
  </si>
  <si>
    <t>Dr. Dra TITIN NURHAYATIN M.Pd</t>
  </si>
  <si>
    <t xml:space="preserve"> SETIAWAN </t>
  </si>
  <si>
    <t xml:space="preserve"> ADI RUSTANDI </t>
  </si>
  <si>
    <t>PEMBELAJARAN AKTIF, KREATIF, EFEKTIF DAN MENYENANGKAN MELALUI KAULINAN ORANG LEMBUR BERBASIS KEARIFAN LOKAL DI SEKOLAH DASAR</t>
  </si>
  <si>
    <t>Drs YEYE SUKMAYA M.Pd</t>
  </si>
  <si>
    <t xml:space="preserve"> DARDA ABDULLAH SJAM </t>
  </si>
  <si>
    <t xml:space="preserve"> YUNI INDRIYANI S.Pd, M.Pd</t>
  </si>
  <si>
    <t>PERKEMBANGAN NILAI ESTETIKA KRIA ANYAM BAMBU HALUS (HANDICRAFT) RAJAPOLAH TASIKMALAYA: PENDEKATAN DIAKRONIS DALAM BUDAYA</t>
  </si>
  <si>
    <t xml:space="preserve"> MEITY SURATININGSIH S.Pd, M.Pd</t>
  </si>
  <si>
    <t xml:space="preserve"> DESTI FATIN FAUZIYYAH </t>
  </si>
  <si>
    <t>ANALISIS KEMAMPUAN BERPIKIR TINGKAT TINGGI (HIGHER ORDER THINKING SKILL)SISWA SEKOLAH DASAR KOTA BANDUNG</t>
  </si>
  <si>
    <t xml:space="preserve"> NURUL FAZRIYAH S.Pd, M.Pd</t>
  </si>
  <si>
    <t xml:space="preserve"> DEVI RAHMIATI </t>
  </si>
  <si>
    <t>Peningkatan Kemampuan Pemecahan Masalah, Intuisi dan Kesadaran matematis Siswa SMP Melalui Pengembangan Model pembelajaran Snow Cube Throwing Berbasis Eksplorasi.</t>
  </si>
  <si>
    <t xml:space="preserve">PENGEMBANGAN MODEL TRANSFORMASI NILAI TRI TANGTU DI BUANA BERBASIS WEBEX DALAM PEMBENTUKAN KARAKTER BERWIRAUSAHA PENGGIAT KOPERASI WANITA DI JAWA BARAT
(Studi tentang Pengembangan Modul Diklat Perkoperasian Nasional)
</t>
  </si>
  <si>
    <t>Dr RULLY INDRAWAN S.E., M.Si</t>
  </si>
  <si>
    <t>Dr. Dra R POPPY YANIAWATI M.Pd</t>
  </si>
  <si>
    <t>PENERAPAN TEKNIK INTEGRATED SKILLS DALAM MENINGKATKAN KEMAMPUAN MENULIS JURNAL ILMIAH INTERNASIONAL PADA DOSEN DI LINGKUNGAN UNIVERSITAS PASUNDAN</t>
  </si>
  <si>
    <t>Dr SENNY SUZANNA ALWASILAH S.S., M.Pd</t>
  </si>
  <si>
    <t>Dr WAWAN SETIAWAN S.Sos, M.Sn</t>
  </si>
  <si>
    <t xml:space="preserve"> ANGGA MAULANA S.S., M.Pd</t>
  </si>
  <si>
    <t xml:space="preserve">MODEL SINERGITAS KEBIJAKAN PEMERINTAH PUSAT DAN DAERAH DALAM PENGADAAN RUMAH BAGI MASYARAKAT BERPENGHASILAN RENDAH (Studi Di Kota Jambi Provinsi Jambi dan Kabupaten Boyolali  Provinsi Jawa Tengah)
</t>
  </si>
  <si>
    <t xml:space="preserve"> IWAN SATIBI S.Sos, M.Si</t>
  </si>
  <si>
    <t xml:space="preserve"> FRENCY SISKA S.H., M.H</t>
  </si>
  <si>
    <t>Drs EDIYANTO M.Si</t>
  </si>
  <si>
    <t>Model Kebijakan Inovasi Pelayanan Kesehatan di Rumah Sakit</t>
  </si>
  <si>
    <t>Dr. Drs ABU HURAERAH M.Si</t>
  </si>
  <si>
    <t xml:space="preserve"> DINDIN ABDUROHIM S.Sos, M.Si</t>
  </si>
  <si>
    <t>Drs RUDI MARTIAWAN M.Si</t>
  </si>
  <si>
    <t xml:space="preserve">EVALUASI KEBIJAKAN KERJASAMA SISTER CITY  KOTA BANDUNG DENGAN KOTA KAWASAKI JEPANG (MODEL PENANGANAN DAN PENGELOLAAN AIR LIMBAH DAN SAMPAH)
</t>
  </si>
  <si>
    <t>Dr. Drs THOMAS BUSTOMI M.Si</t>
  </si>
  <si>
    <t xml:space="preserve">MODEL RANTAI PASOK INDUSTRI  PERBERASAN DI JAWA BARAT DENGAN PENDEKATAN SYSTEM DYNAMICS
</t>
  </si>
  <si>
    <t>Drs TEDDY HIKMAT FAUZI M.Si</t>
  </si>
  <si>
    <t>Dr. Dra IMAS SUMIATI M.Si</t>
  </si>
  <si>
    <t xml:space="preserve">MODEL AKUNTABILITAS PELAYANAN PUBLIK  BERDASARKAN DIMENSI KUALITAS PELAYANAN DI KOTA BANDUNG
</t>
  </si>
  <si>
    <t xml:space="preserve"> RD RUYANI S.Sos, M.Si</t>
  </si>
  <si>
    <t>Penerapan dan Dampak Sistem Manajemen Mutu ISO 9001: 2008 di Universitas Pasundan terhadap Kinerja Balanced Scorecard: Sebuah Studi Kasus</t>
  </si>
  <si>
    <t>Ir YUSEP IKRAWAN Ph.D, M.Sc</t>
  </si>
  <si>
    <t>Dra TAQWATY FIRDAUSIJAH M.Si</t>
  </si>
  <si>
    <t xml:space="preserve">MODEL PEMBERDAYAAN e-WARONG KELOMPOK USAHA BERSAMA (KUBE) BERBASIS POLA KEMITRAAN DI JAWA BARAT </t>
  </si>
  <si>
    <t>Dr AYI PURBASARI S.T, M.T</t>
  </si>
  <si>
    <t xml:space="preserve"> YANTI PURWANTI S.Sos, M.Si</t>
  </si>
  <si>
    <t xml:space="preserve"> ERTI DINIHAYATI </t>
  </si>
  <si>
    <t xml:space="preserve">Kajian Kebijakan Persampahan di Kota  Bandung    Berbasis Pendekatan Sosial, Holistik dan Desain Berkelanjutan (Sustainable Design)
</t>
  </si>
  <si>
    <t>Dr. Dra LIA MULIAWATY M.Si</t>
  </si>
  <si>
    <t xml:space="preserve"> NURHAYATI S.Sos, M.Si</t>
  </si>
  <si>
    <t>Drs AHTU DURIAT M.Si</t>
  </si>
  <si>
    <t xml:space="preserve">KEWENANGAN LEGISLASI DPD RI  PADA SISTEM BIKAMERALISME MPR RI
</t>
  </si>
  <si>
    <t>Dr IKIN SODIKIN M.Si</t>
  </si>
  <si>
    <t xml:space="preserve"> MUHAMMAD BUDIANA S.IP, M.Si</t>
  </si>
  <si>
    <t>Drs AWANG MUNAWAR M.Si</t>
  </si>
  <si>
    <t xml:space="preserve">PERSPEKTIF ULAMA AHLISUNNAH WA AL-JAMA’AH TENTANG KELUARGA BERENCANA DI KOTA BANDUNG
</t>
  </si>
  <si>
    <t>Drs ZAENAL ABIDIN M.Ag</t>
  </si>
  <si>
    <t>Drs. IMAN FIRMANSYAH M.T, M.Sc</t>
  </si>
  <si>
    <t xml:space="preserve">Ir ASEP TOTO KARTAMAN </t>
  </si>
  <si>
    <t>PERBAIKAN KINERJA QUADCOPTER DENGAN PENAMBAHAN MODUL ONLINE CHARGING</t>
  </si>
  <si>
    <t>Dr. Ir HERY SONAWAN M.T</t>
  </si>
  <si>
    <t xml:space="preserve"> W DJOKO YUDISWORO S.T</t>
  </si>
  <si>
    <t xml:space="preserve"> R. EVI SOFIA M.T</t>
  </si>
  <si>
    <t xml:space="preserve"> ENDANG PRIHASTUTY </t>
  </si>
  <si>
    <t>PENGEMBANGAN PERALATAN SISTEM PENGAPIAN UNTUK KENDARAAN TEMPUR TANK AMX-13 DALAM MENDUKUNG KEMANDIRIAN INDUSTRI PERTAHANAN DAN KEAMANAN NASIONAL</t>
  </si>
  <si>
    <t>Ir GATOT SANTOSO M.T</t>
  </si>
  <si>
    <t>Ir SYAHBARDIA M.T</t>
  </si>
  <si>
    <t>Pengembangan Desain Mekanisme dan Prototipe Eskalator Portabel untuk Memenuhi Kebutuhan Bandara di Indonesia dalam Mendukung Kemandirian Industri Kecil dan Menengah</t>
  </si>
  <si>
    <t>Ir AGUS SENTANA M.T</t>
  </si>
  <si>
    <t xml:space="preserve">Dr. Ir DEDI LAZUARDI </t>
  </si>
  <si>
    <t xml:space="preserve"> DEWI MULYASARI SUMARTA S.T, M.T</t>
  </si>
  <si>
    <t xml:space="preserve">Pengembangan Alat  Elektrokoagulasi Skala Pilot untuk Menyisihkan Kekeruhan Air Sungai sebagai Air Baku Air Minum </t>
  </si>
  <si>
    <t>Dr EVI AFIATUN S.T, M.T</t>
  </si>
  <si>
    <t xml:space="preserve"> HARY PRADIKO S.T, M.T</t>
  </si>
  <si>
    <t xml:space="preserve"> ASTRI WIDIASTUTI HASBIAH </t>
  </si>
  <si>
    <t>Pengembangan Alat Pertanian Multifungsi</t>
  </si>
  <si>
    <t>Ir HERMAN SOMANTRI M.T</t>
  </si>
  <si>
    <t>Ir BUKTI TARIGAN M.T</t>
  </si>
  <si>
    <t>Pengembangan Sistem Informasi Berbasis Web untuk Monitoring dan Evaluasi IKM Tekstil dan Produk Tekstil di Kab. Bandung dan Kab. Bandung Barat</t>
  </si>
  <si>
    <t>Ir RIZKI WAHYUNIARDI M.T</t>
  </si>
  <si>
    <t>Dr. Ir RIZA FATHONI ISHAK M.T</t>
  </si>
  <si>
    <t xml:space="preserve"> HANDOKO SUPENO S.T, M.T</t>
  </si>
  <si>
    <t xml:space="preserve">Otomatisasi Komposter Sampah Skala Rumah Tangga </t>
  </si>
  <si>
    <t>Dr. Ir ANNI ROCHAENI M.T</t>
  </si>
  <si>
    <t>Ir LILI MULYATNA M.T</t>
  </si>
  <si>
    <t>Ir DEDEH KURNIASIH M.Sc</t>
  </si>
  <si>
    <t>Dr. Ir CHEVY HERLI SUMERLI M.T</t>
  </si>
  <si>
    <t>PERENCANAAN LOKASI BIOGAS PLANT DAN RANTAI PASOKNYA</t>
  </si>
  <si>
    <t xml:space="preserve">Dr. Ir TJUTJU TARLIAH DIMYATI </t>
  </si>
  <si>
    <t>Dr. Ir YOGI YOGASWARA M.T</t>
  </si>
  <si>
    <t>Kajian Perubahan dan Kebertahanan Ruang Kawasan Pusat Kota Bandung</t>
  </si>
  <si>
    <t>Ir ARI DJATMIKO M.T</t>
  </si>
  <si>
    <t>Dr. Ir FIRMANSYAH M.T</t>
  </si>
  <si>
    <t>Ir ZULPHINIAR PRIYANDOKO M.T</t>
  </si>
  <si>
    <t xml:space="preserve">PEMBANGUNAN MODEL MINIGAME  UNTUK MEMBELAJARKAN RANAH KOGINITIF, AFEKTIF, PSIKOMOTORIK 
(DALAM KONTEKS PEMBANGUNAN AUTHORING TOOLS UNTUK SERIOUS GAME FOR LEARNING – MODUL MICROSTRATEGY)
</t>
  </si>
  <si>
    <t>Dr RIRIN DWI AGUSTIN S.T, M.T</t>
  </si>
  <si>
    <t xml:space="preserve"> WANDA GUSDYA PURNAMA </t>
  </si>
  <si>
    <t>Penggunaan Berbagai Metoda Vehicle Routing Problems (VRP) Dalam Penentuan Rute Pengangkutan Sampah di Kota Bandung</t>
  </si>
  <si>
    <t>Ir WAHYU KATON M.T</t>
  </si>
  <si>
    <t>Daur Ulang Air Bekas Cucian Kendaraan Menggunakan Reaktor Konfigurasi Filter Zeolit Termodifikasi dan Karbon Aktif</t>
  </si>
  <si>
    <t xml:space="preserve">Rancangan Jaringan Distribusi Gas LPG 3 Kg Berdasarkan Kebijakan Distribusi Sistem Tertutup PT. Pertamina Tbk </t>
  </si>
  <si>
    <t xml:space="preserve">Ir MUHAMMAD NURMAN HELMI </t>
  </si>
  <si>
    <t>Pengembangan Pemodelan  Kesalahan Geometrik pada Mesin Perkakas   CNC Milling Vertikal tiga-sumbu Untuk Perbaikan Mesin Perkakas</t>
  </si>
  <si>
    <t>Ir WIDIYANTI KWINTARINI M.T</t>
  </si>
  <si>
    <t xml:space="preserve">Pengembangan Model Pengambilan Keputusan Evaluasi Performansi untuk Pengembangan Strategic Supplier </t>
  </si>
  <si>
    <t>ASSESMENT OF VARIABLES IN
CARBON FOOTPRINT CONTROLLING SYSTEM TOWARD LOW-GREENHOUSE GASES EMISSION COMMUNITIES</t>
  </si>
  <si>
    <t>Dr YONIK MEILAWATI YUSTIANI S.T, M.T</t>
  </si>
  <si>
    <t>Penelitian Strategis Nasional Institusi</t>
  </si>
  <si>
    <t xml:space="preserve">PEMANFAATAN PANGAN LOKAL TERFORTIFIKASI
ZAT GIZIMIKRO UNTUK  PENINGKATAN KETAHANAN PANGAN
 DAN EKONOMI DAERAH
</t>
  </si>
  <si>
    <t>Dr. Ir WISNU CAHYADI M.Si</t>
  </si>
  <si>
    <t>Dr. Ir YUDI GARNIDA M.P</t>
  </si>
  <si>
    <t xml:space="preserve">Pemanfaatan Tanaman Herbal Sebagai Bahan Baku Produk Pangan Fungsional </t>
  </si>
  <si>
    <t>Dr. Ir DEDE ZAINAL ARIEF M.Sc.</t>
  </si>
  <si>
    <t xml:space="preserve">Dr. Ir NANA SUTISNA ACHYADI </t>
  </si>
  <si>
    <t xml:space="preserve">Dr. Ir YUSMAN TAUFIK </t>
  </si>
  <si>
    <t>Immune-Inspired Optimization Model untuk Winner Determination Problem pada Spectrum Frequency Combinatorial Auction</t>
  </si>
  <si>
    <t>Anggota 1</t>
  </si>
  <si>
    <t>Anggota 2</t>
  </si>
  <si>
    <t>Anggota 3</t>
  </si>
  <si>
    <t>Judul Penelitian</t>
  </si>
  <si>
    <t>TAHUN 2017 PELAKSANAAN 2018</t>
  </si>
  <si>
    <t>DI PERGURUAN TINGGI TAHUN 2017/2018</t>
  </si>
  <si>
    <t>Penelitian Dasar Unggulan Perguruan Tinggi (PDUPT)</t>
  </si>
  <si>
    <t>Penelitian Terapan Unggulan Perguruan Tinggi (PTUPT)</t>
  </si>
  <si>
    <t>Penelitian Pengembangan Unggulan Perguruan Tinggi (PPUPT)</t>
  </si>
  <si>
    <t>Penelitian Kerja Sama Luar Negeri (PKLN)</t>
  </si>
  <si>
    <t>Penelitian Strategis Nasiona (PSN)</t>
  </si>
  <si>
    <t>Penelitian Unggulan Strategis Nasional (PUSN)</t>
  </si>
  <si>
    <t>Penelitian Kerjasama Antar Perguruan Tinggi (PKPT)</t>
  </si>
  <si>
    <t>Penelitian Tim Pascasarjana (PTP)</t>
  </si>
  <si>
    <t>Penelitian Disertasi Doktor (PDD)</t>
  </si>
  <si>
    <t>2017/2018</t>
  </si>
  <si>
    <t>Penggunaan Dana Hibah Penelitian Tahun 2018</t>
  </si>
  <si>
    <t>Pelatihan Penulisan Artikel Ilmiah Internasional dan Nasional</t>
  </si>
  <si>
    <t>Pelatihan Pemanfaatan Hasil Penelitian, Pengabdian kepada Masyarakat dan Kreativitas Mahasiswa yang Berpotensi Paten</t>
  </si>
  <si>
    <t xml:space="preserve"> Pelatihan Pengelolaan dan Akreditasi
Jurnal Elektronik</t>
  </si>
  <si>
    <t xml:space="preserve"> Bantuan Pengelolaan/Tata Kelola
Jurnal Elektronik</t>
  </si>
  <si>
    <t xml:space="preserve"> Pelatihan dosen sebagai calon asesor
akreditasi Terbitan Berkala Ilmiah</t>
  </si>
  <si>
    <t xml:space="preserve"> Bantuan Seminar Luar Negeri</t>
  </si>
  <si>
    <t xml:space="preserve"> Insentif Buku Ajar</t>
  </si>
  <si>
    <t xml:space="preserve"> Hibah Buku Teks</t>
  </si>
  <si>
    <t xml:space="preserve"> Bantuan Internasionalisasi Jurn</t>
  </si>
  <si>
    <t xml:space="preserve"> Bantuan Simposium Himpunan
Profesi</t>
  </si>
  <si>
    <t xml:space="preserve"> Insentif Artikel Jurnal Internasional</t>
  </si>
  <si>
    <t xml:space="preserve"> Publikasi Elektronik (Profil Hasil PPM,
Profil Hasil Penelitian, Profil HKI)</t>
  </si>
  <si>
    <t>Melanggan dan menyediakan
referensi ilmiah bagi dosen peneliti.</t>
  </si>
  <si>
    <t>Penelitian Dasar</t>
  </si>
  <si>
    <t>Penelitian Terapan</t>
  </si>
  <si>
    <t>a. Penelitian Kerja Sama Luar Negeri (PKLN)</t>
  </si>
  <si>
    <t>b. Penelitian Berbasis Kompetensi (PBK).</t>
  </si>
  <si>
    <t>a. Penelitian Strategis Nasional (PSN).</t>
  </si>
  <si>
    <t>b. Penelitian Penciptan dan Penyajian Seni (P3S).</t>
  </si>
  <si>
    <t>c. Penelitian Unggulan Strategis Nasional (PUSN).</t>
  </si>
  <si>
    <t>Penelitian Peningkatan Kapasitas</t>
  </si>
  <si>
    <t>a. Penelitian Dosen Pemula (PDP).</t>
  </si>
  <si>
    <t>b. Penelitian Kerjasama Antar Perguruan Tinggi (PKPT).</t>
  </si>
  <si>
    <t>c. Penelitian Tim Pascasarjana (PTP).</t>
  </si>
  <si>
    <t>d. Penelitian Disertasi Doktor (PDD).</t>
  </si>
  <si>
    <t>e. Penelitian Pendidikan Magister menuju Doktor untuk Sarjana Unggul  (PMDSU).</t>
  </si>
  <si>
    <t>f. Penelitian Pascadoktor (PPD).</t>
  </si>
  <si>
    <t>PENELITIAN YANG DIDANAI TAHUN ANGGARAN 2018</t>
  </si>
  <si>
    <t xml:space="preserve"> NURHASAN S.H., M.Hum</t>
  </si>
  <si>
    <t>Ilmu Hukum</t>
  </si>
  <si>
    <t>Ilmu Administrasi Negara</t>
  </si>
  <si>
    <t>Sastra Inggris</t>
  </si>
  <si>
    <t>Teknik Industri</t>
  </si>
  <si>
    <t>Pendidikan Ekonomi</t>
  </si>
  <si>
    <t>Akuntansi</t>
  </si>
  <si>
    <t>Pendidikan Pancasila Dan Kewarganegaraan</t>
  </si>
  <si>
    <t>Dr. Ir BAMBANG ARIANTARA M.T</t>
  </si>
  <si>
    <t xml:space="preserve"> MAUN JAMALUDIN S.T, M.Si</t>
  </si>
  <si>
    <t>Dr. Drs SRI MARTEN YOGASWARA M.M.</t>
  </si>
  <si>
    <t xml:space="preserve"> RASMAN SONJAYA S.Sos, M.Si</t>
  </si>
  <si>
    <t xml:space="preserve"> LATIFAH ADNANI S.H., M.Si</t>
  </si>
  <si>
    <t>HIBAH PENELITIAN DASAR UNGGULAN PERGURUAN TINGGI</t>
  </si>
  <si>
    <t xml:space="preserve"> CITA TRESNAWATI S.Pd, M.Pd</t>
  </si>
  <si>
    <t xml:space="preserve"> MIMI HALIMAH S.Pd, M.Si</t>
  </si>
  <si>
    <t xml:space="preserve"> LENI MARYANI S.Pd, M.Pd</t>
  </si>
  <si>
    <t xml:space="preserve"> SAIFUL ALMUJAB S.Pd, M.Pd</t>
  </si>
  <si>
    <t>Ilmu Komunikasi</t>
  </si>
  <si>
    <t>Pendidikan Matematika</t>
  </si>
  <si>
    <t>Pendidikan Bahasa Dan Sastra Indonesia</t>
  </si>
  <si>
    <t>Perencanaan Wilayah Dan Kota</t>
  </si>
  <si>
    <t>Administrasi Dan Kebijakan Publik</t>
  </si>
  <si>
    <t>HIBAH PENELITIAN PENGEMBANGAN  UNGGULAN PERGURUAN TINGGI</t>
  </si>
  <si>
    <t xml:space="preserve"> IN IN SUPIANTI S.Pd, M.Pd</t>
  </si>
  <si>
    <t>Ilmu Manajemen</t>
  </si>
  <si>
    <t xml:space="preserve"> NENDEN MUTIARA SARI </t>
  </si>
  <si>
    <t>HIBAH PENELITIAN DISERTASI DOKTOR</t>
  </si>
  <si>
    <t>HIBAH PENELITIAN PASCA DOKTOR</t>
  </si>
  <si>
    <t>PENELITIAN STRATEGIS NASIONAL INSTITUSI</t>
  </si>
  <si>
    <t>Ekonomi Pembangunan</t>
  </si>
  <si>
    <t>PENELITIAN  BERBASIS KOMPETENSI</t>
  </si>
  <si>
    <t>PENELITIAN  PASCASARJANA</t>
  </si>
  <si>
    <t xml:space="preserve">Parameter Pemengaruh Nilai Laju Deoksigenasi Air Sungai Urban Dalam Rangkaian Proses Self Purification
</t>
  </si>
  <si>
    <t>Ir NENENG SULIASIH M.P</t>
  </si>
  <si>
    <t xml:space="preserve">KAJIAN APLIKASI PENGEMBANGAN MODEL PRODUKSI INDUSTRI HIJAU   BAGI  MASYARAKAT DI INDONESIA  </t>
  </si>
  <si>
    <t>Dr. Ir HASNELLY M.Sc</t>
  </si>
  <si>
    <t>Manajemen Kreatif Kepemimpinan dan Komitmen Masyarakat dalam Mengembangkan Identitas dan Citra Kota</t>
  </si>
  <si>
    <t>Dr INA RATNAMIASIH S.E., M.Si</t>
  </si>
  <si>
    <t>Penyusunan Indeks Etika Pelayanan Pendidikan di Perguruan Tinggi</t>
  </si>
  <si>
    <t xml:space="preserve"> GUGUM MUKDAS SUDARJAH S.E., M.T</t>
  </si>
  <si>
    <t>Dr. Drs YUSUF ARIFIN M.M.</t>
  </si>
  <si>
    <t xml:space="preserve">PENGEMBANGAN BAHAN AJAR BAHASA INDONESIA 
BERBASIS E-COMICS PORTABLE
SEBAGAI ALTERNATIF PEMILIHAN MATERI AJAR 
UNTUK SISWA SLTP
</t>
  </si>
  <si>
    <t xml:space="preserve"> MARLIA </t>
  </si>
  <si>
    <t>Rancang Bangun Mesin Router NC Untuk Kebutuhan Proses Kriya Seni Kayu</t>
  </si>
  <si>
    <t>Ir RACHMAD HARTONO M.T</t>
  </si>
  <si>
    <t>Ir SUGIHARTO M.T</t>
  </si>
  <si>
    <t>Optimalisasi Penilaian Autentik pada Perkuliahan IPA Sebagai Upaya Mempersiapkan Calon Guru Sekolah Dasar Profesional di FKIP UNPAS Bandung.</t>
  </si>
  <si>
    <t>Pengaruh Desain Organisasi Terhadap Kinerja Di Dinas UKM dan Perindustrian Perdagangan Kota Bandung</t>
  </si>
  <si>
    <t xml:space="preserve"> YAYAN MULYANA S.Sos, M.Si</t>
  </si>
  <si>
    <t xml:space="preserve"> TINE RATNA POERWANTIKA S.IP, M.Si</t>
  </si>
  <si>
    <t>STRATEGI DAN RENCANA BISNIS PEMANFAATAN LIMBAH TANAMAN JAGUNG DI KABUPATEN MAJALENGKA</t>
  </si>
  <si>
    <t>Model Enterpreneurship bagi Calon Guru Berbasis Praktik Pembelajaran dalam Meningkatkan Kompetensi Profesional</t>
  </si>
  <si>
    <t xml:space="preserve"> AFIEF MAULA NOVENDRA </t>
  </si>
  <si>
    <t>Dr. Drs ASEP SYAMSUL BACHRI H M.Pd</t>
  </si>
  <si>
    <t>MODEL SISTEM INOVASI PELAYANAN KESEHATAN UNTUK MENINGKATKAN KUALITAS PELAYANAN KESEHATAN DI RUMAH SAKIT</t>
  </si>
  <si>
    <t>Dr. Drs YAYA MULYANA M.Si</t>
  </si>
  <si>
    <t>MODEL KEBIJAKAN PEMERINTAH DAERAH DAALAM PENGEMBANGAN PARIWISATA DI CIANJUR SELATAN KABUPATEN CIANJUR</t>
  </si>
  <si>
    <t>Penyelesaian Sengketa Bisnis Piramid Melalui Model Pendekatan Tanggungjawab Hukum Konvergensi Dalam Rangka Pembaharuan Hukum Perjanjian</t>
  </si>
  <si>
    <t xml:space="preserve"> TUTI RASTUTI S.H., M.H</t>
  </si>
  <si>
    <t xml:space="preserve"> RD DEWI ASRI YUSTIA S.H., M.H</t>
  </si>
  <si>
    <t xml:space="preserve"> UTARI DEWI FATIMAH S.H., M.Hum</t>
  </si>
  <si>
    <t xml:space="preserve"> GANDHI PHARMACISTA S.H., M.H</t>
  </si>
  <si>
    <t xml:space="preserve">PENINGKATAN DAYA SAING PASAR TRADISONAL DI KOTA BANDUNG
</t>
  </si>
  <si>
    <t>Ilmu Administrasi Bisnis</t>
  </si>
  <si>
    <t xml:space="preserve"> SITI FATIMAH S.E., M.Si</t>
  </si>
  <si>
    <t xml:space="preserve">PENGGUNAAN KOJI Bacillus subtilis DAN Aspergillus oryzae SERTA VARIASI WAKTU FERMENTASI PADA PRODUKSI TEPUNG UBI JALAR </t>
  </si>
  <si>
    <t>Ir HERVELLY M.P</t>
  </si>
  <si>
    <t xml:space="preserve"> IRA ENDAH ROHIMA </t>
  </si>
  <si>
    <t xml:space="preserve"> ISTIYATI INAYAH </t>
  </si>
  <si>
    <t>Optimalisi Produksi Minuman Fungsional Jelly Drink Ikan Lele (Clarias Sp.)</t>
  </si>
  <si>
    <t xml:space="preserve"> WILLY PRANATA WIDJAJA S.T, M.Si, Ph.D</t>
  </si>
  <si>
    <t>Ir SUMARTINI M.P</t>
  </si>
  <si>
    <t>Model Kebijakan Lingkungan yang Holistik bagi Upaya Normalisasi Sungai Citarum</t>
  </si>
  <si>
    <t>PENGEMBANGAN KEMAMPUAN REPRESENTASI, PENALARAN,  DAN SELF-EFFICACY MATEMATIS MELALUI PENDEKATAN SAINTIFIK PADA MAHASISWA CALON GURU</t>
  </si>
  <si>
    <t>Merancang Pengembangan Technopreneurship Usaha Mikro dan Kecil dengan Analisis SWOT dab Manajemen Fungsional di Kabupaten Majalengka Jawa Barat</t>
  </si>
  <si>
    <t xml:space="preserve"> ERIK SYAWAL ALGHIFARI S.E., M.M.</t>
  </si>
  <si>
    <t>Rancang Bangun Prototip Alat Ukur Untuk Mengukur Temperatur Dan Massa Jenis Bahan Bakar Di Kapal Tanker Yang Sudah Berlabuh (On The Spot)</t>
  </si>
  <si>
    <t>Pengembangan Soft skills Mahasiswa Program Studi Biologi FKIP Universitas Pasundan Melalui Unit Kegiatan Mahasiswa (UKM) Di Lingkungan Kampus Berbasis Kearifan Lokal Tatar Pasundan</t>
  </si>
  <si>
    <t xml:space="preserve"> IDA YAYU NURUL HIZQIYAH S.Pd, M.Si</t>
  </si>
  <si>
    <t xml:space="preserve"> FITRI ARYANTI </t>
  </si>
  <si>
    <t>Pengembangan Metode Proses Manufaktur dan Pemilihan Material Ladam &amp; Paku Untuk Kuda Pacu dan Ketangkasan Berkuda</t>
  </si>
  <si>
    <t>Model Pengeloaan Keuangan Keluarga Dalam Memenuhi Kebutuhan Pangan, Pendidikan, dan Kesehatan</t>
  </si>
  <si>
    <t xml:space="preserve"> ENDANG ROSTIANA S.E., M.T</t>
  </si>
  <si>
    <t xml:space="preserve">OPTIMALISASI FORMULASI MINUMAN FUNGSIONAL BLACK MULBERRY (Morus Nigra) DENGAN DESIGN EKSPERT METODE      D-OPTIMAL TERHADAP SIFAT KIMIA, FISIKA DAN ORGANOLEPTIK
</t>
  </si>
  <si>
    <t>Ir THOMAS GOZALI M.P</t>
  </si>
  <si>
    <t>Dr. Ir ASEP DEDY SUTRISNO M.P</t>
  </si>
  <si>
    <t>PEMBELAJARAN  TEMATIK  MATEMATIKA  DENGAN  SENI BUDAYA  UNTUK  MEMBENTUK  KARAKTER
( Penelitian Tindakan Terhadap Peserta didik di Sekolah Dasar )</t>
  </si>
  <si>
    <t xml:space="preserve">PENCARIAN SENYAWA KIMIA BERKHASIAT ANTIDIABETES INHIBITOR α-AMILASE, α-GLUKOSIDASE,β-LUKOSIDASE) IN VITRO PADA  KACANG KORO (Canavalia ensiformis) </t>
  </si>
  <si>
    <t>Dr TANTAN WIDIANTARA S.T, M.T</t>
  </si>
  <si>
    <t>SISTEM BLENDED LEARNING: PENGEMBANGAN KOMPETENSI PROFESIONAL DAN PEDAGOGIK GURU MATEMATIKA DAN PENGARUHNYA TERHADAP HASIL BELAJAR SISWA</t>
  </si>
  <si>
    <t xml:space="preserve"> BANA G KARTASASMITA Ph.D</t>
  </si>
  <si>
    <t>PENGEMBANGAN BUDAYA LITERASI DIKALANGAN ANAK JALANAN</t>
  </si>
  <si>
    <t xml:space="preserve"> ABDUL MU'MIN SAUD </t>
  </si>
  <si>
    <t>BUMDES SEBAGAI BASIS PENGEMBANGAN KEWIRAUSAHAAN SOSIAL BERKELANJUTAN UNTUK PERCEPATAN PERTUMBUHAN EKONOMI PEDESAAN</t>
  </si>
  <si>
    <t xml:space="preserve">PENERAPAN ALAT ELEKTROKOAGULASI MOBILE 
SEBAGAI UPAYA TANGGAP DARURAT DI LOKASI BENCANA HIDROMETEOROLOGI
</t>
  </si>
  <si>
    <t>Pengembangan Model dan Prototipe Sistem Manajemen Lingkungan Menuju Masyarakat Rendah Emisi Rumah Kaca</t>
  </si>
  <si>
    <t xml:space="preserve"> ANGGORO ARI NURCAHYO S.T, M.Kom</t>
  </si>
  <si>
    <t>Pengembangan Sistem Transmisi untuk Traktor Portabel Multifungsi</t>
  </si>
  <si>
    <t>KEBIJAKAN PERLINDUNGAN PETERNAK DALAM MENINGKATKAN INOVASI DAN KEMANDIRIAN DALAM PEMBUATAN KEJU DAN BUTTER</t>
  </si>
  <si>
    <t>Pemanfaatan Aplikasi Handphone sebagai Sumber, Media, Proses, Evaluasi Pembelajaran Sekolah di Provinsi Jawa Barat.</t>
  </si>
  <si>
    <t xml:space="preserve">USULAN LANJUTAN </t>
  </si>
  <si>
    <t>PENELITIAN TERAPAN UNGGULAN PERGURUAN TINGGI</t>
  </si>
  <si>
    <t>PENELITIAN DASAR  UNGGULAN PERGURUAN TINGGI</t>
  </si>
  <si>
    <t>INSINAS RISET PRATAMA INDIVIDU</t>
  </si>
  <si>
    <t>USULAN BARU</t>
  </si>
  <si>
    <t xml:space="preserve">DAFTAR </t>
  </si>
  <si>
    <t>Putri Mety Zalynda, ST., MT</t>
  </si>
  <si>
    <t>Ir. Widiyanti Kwintarini MT</t>
  </si>
  <si>
    <t>Dr. Ayi Purbasari, ST., MT.</t>
  </si>
  <si>
    <t>Dr. Ir. Dedi Lazuardi, DEA</t>
  </si>
  <si>
    <t>Prof. Dr. Ir. Wisnu Cahyadi, M.Si</t>
  </si>
  <si>
    <t>Dr. Ir. Yusman Taufik, MP</t>
  </si>
  <si>
    <t>PDUPT</t>
  </si>
  <si>
    <t>PSNI</t>
  </si>
  <si>
    <t>PTUPT</t>
  </si>
  <si>
    <t>Sistem Blended Learning: Pengembangan Kompetensi Profesional Dan Pedagogik Guru Matematika Dan Pengaruhnya Terhadap Hasil Belajar Siswa</t>
  </si>
  <si>
    <t>Model Pemberdayaan E-Warong Kelompok Usaha Bersama (Kube) Berbasis Pola Kemitraan Di Jawa Barat</t>
  </si>
  <si>
    <t>Model Sistem Inovasi Pelayanan Kesehatan Untuk Meningkatkan Kualitas Pelayanan Kesehatan Di Rumah Sakit</t>
  </si>
  <si>
    <t>Pengembangan Program Listrik Perdesaan (Lisdes) Dalam Meningkatkan Indeks Pembangunan Manusia (Ipm) Di Kabupaten Majalengka (Studi Kasus Masyarakat Miskin)</t>
  </si>
  <si>
    <t>Kopertis IV</t>
  </si>
  <si>
    <t>HIBAH PENELITIAAN TERAPAN UNGGULAN PERGURUAN TINGGI</t>
  </si>
  <si>
    <t>PENELITIAN KERJASAMA LUAR NEGERI</t>
  </si>
  <si>
    <t>HUKUM</t>
  </si>
  <si>
    <t>EKONOMI</t>
  </si>
  <si>
    <t>FISIP</t>
  </si>
  <si>
    <t>FKIP</t>
  </si>
  <si>
    <t>TEKNIK</t>
  </si>
  <si>
    <t>FISS</t>
  </si>
  <si>
    <t>EKONOMMI</t>
  </si>
  <si>
    <t>Skema</t>
  </si>
  <si>
    <t>PPUPT</t>
  </si>
  <si>
    <t>PPD</t>
  </si>
  <si>
    <t>PDD</t>
  </si>
  <si>
    <t>PBK</t>
  </si>
  <si>
    <t>PPS</t>
  </si>
  <si>
    <t>PKLN</t>
  </si>
  <si>
    <t>PSNI LANJUTAN</t>
  </si>
  <si>
    <t>PTUPT LANJUTAN</t>
  </si>
  <si>
    <t>PDUPT LANJUTAN</t>
  </si>
  <si>
    <t>PBK LANJUTAN</t>
  </si>
  <si>
    <t>INSINAS</t>
  </si>
  <si>
    <t>PENELITIAN BERBASIS KOMPETENSI</t>
  </si>
  <si>
    <t>Dr. Ir.  Hasnelly,  M.Sc</t>
  </si>
  <si>
    <t xml:space="preserve">Kajian Aplikasi Pengembangan Model Produksi Industri Hijau   Bagi  Masyarakat Di Indonesia    </t>
  </si>
  <si>
    <t>Dr. Yonik Meilawati Yustiani,  S.T, M.T</t>
  </si>
  <si>
    <t xml:space="preserve">Parameter Pemengaruh Nilai Laju Deoksigenasi Air Sungai Urban Dalam Rangkaian Proses Self Purification_x000D_
</t>
  </si>
  <si>
    <t>Dr.  Erni Rusyani,  S.E., M.M.</t>
  </si>
  <si>
    <t>Dr.  Juanim, S.E., M.Si</t>
  </si>
  <si>
    <t>Willy Pranata Widjaja,  S.T, M.Si, Ph.D</t>
  </si>
  <si>
    <t>Dr. Tantan Widiantara, S.T, M.T</t>
  </si>
  <si>
    <t xml:space="preserve">Pencarian Senyawa Kimia Berkhasiat Antidiabetes Inhibitor α-Amilase, α-Glukosidase,β-Lukosidase) In Vitro Pada  Kacang Koro (Canavalia ensiformis) </t>
  </si>
  <si>
    <t>"Optimalisasi Formulasi Minuman Fungsional Black Mulberry (Morus Nigra) Dengan Design Ekspert Metode      D-Optimal Terhadap Sifat Kimia, Fisika Dan Organoleptik"</t>
  </si>
  <si>
    <t>Ir. Hervelly,  M.P</t>
  </si>
  <si>
    <t xml:space="preserve">Penggunaan Koji Bacillus subtilis dan Aspergillus oryzae Serta Variasi Waktu Fermentasi Pada Produksi Tepung Ubi Jalar </t>
  </si>
  <si>
    <t>Dr. Ir. Tjutju Tarliah Dimyati,  MSIE</t>
  </si>
  <si>
    <t>Strategi Dan Rencana Bisnis Pemanfaatan Limbah Tanaman Jagung Di Kabupaten Majalengka</t>
  </si>
  <si>
    <t>Ir. Rachmad Hartono, M.T</t>
  </si>
  <si>
    <t>Dr. Ir. Muki Satya Permana, M.T</t>
  </si>
  <si>
    <t>Dra. Aas Saraswati,  M.Pd</t>
  </si>
  <si>
    <t>Dr. Dra. Titin Nurhayatin,  M.Pd</t>
  </si>
  <si>
    <t>"Pengembangan Bahan Ajar Bahasa Indonesia  Berbasis E-Comics Portable Sebagai Alternatif Pemilihan Materi Ajar Untuk Siswa SLTP"</t>
  </si>
  <si>
    <t>Tuti Rastuti,  S.H., M.H</t>
  </si>
  <si>
    <t>Dra. Ani Setiani, M.Pd</t>
  </si>
  <si>
    <t>Dr. Cartono,  S.Pd, M.T, M.Pd</t>
  </si>
  <si>
    <t>Darta,  S.Pd, M.Pd</t>
  </si>
  <si>
    <t>Pengembangan Kemampuan Representasi, Penalaran,  Dan Self-Efficacy Matematis Melalui Pendekatan Saintifik Pada Mahasiswa Calon Guru</t>
  </si>
  <si>
    <t>Endang Rostiana, S.E., M.T</t>
  </si>
  <si>
    <t>Dr. Drs. Yaya Mulyana,  M.Si</t>
  </si>
  <si>
    <t>RD. Ruyani, S.Sos, M.Si</t>
  </si>
  <si>
    <t>Dr. Dra. Imas Sumiati, M.Si</t>
  </si>
  <si>
    <t>Yanti Purwanti, S.Sos, M.Si</t>
  </si>
  <si>
    <t>"Peningkatan Daya Saing Pasar Tradisonal Di Kota Bandung"</t>
  </si>
  <si>
    <t>Dr. Drs.  Abu Huraerah,  M.Si</t>
  </si>
  <si>
    <t>Dr. Ellen Rusliati,  S.E.</t>
  </si>
  <si>
    <t>Drs. Ramlan, M.Sn</t>
  </si>
  <si>
    <t>"Pembelajaran  Tematik  Matematika  Dengan  Seni Budaya  Untuk  Membentuk  Karakter ( Penelitian Tindakan Terhadap Peserta didik di Sekolah Dasar )"</t>
  </si>
  <si>
    <t>Prof. Dr. Dra.  R.  Poppy Yaniawati,  M.Pd</t>
  </si>
  <si>
    <t>Dr. Horas Djulius,  S.E.</t>
  </si>
  <si>
    <t>"Pemanfaatan Pangan Lokal Terfortifikasizat Gizimikro Untuk  Peningkatan Ketahanan Pangan Dan Ekonomi Daerah"</t>
  </si>
  <si>
    <t>Dr.  Tete Saepudin,  S.E., M.Si</t>
  </si>
  <si>
    <t>Nurhasan,  S.H., M.Hum</t>
  </si>
  <si>
    <t>"Konstruksi Model Integrasi Sistem Ketahanan Pangan Dan Kedaulatan Pangan Untuk Mewujudkan Swasembada Pangan Berkelanjutan Di Provinsi Jawa Barat"</t>
  </si>
  <si>
    <t>Ir.  Rizki Wahyuniardi,  M.T</t>
  </si>
  <si>
    <t>Dr. Evi Afiatun,  S.T, M.T</t>
  </si>
  <si>
    <t>Dr. Ir. Anni Rochaeni, M.T</t>
  </si>
  <si>
    <t>Dr. Ririn Dwi Agustin, S.T, M.T</t>
  </si>
  <si>
    <t>"Pembangunan Model Minigame  Untuk Membelajarkan Ranah Koginitif, Afektif, Psikomotorik (dalam konteks pembangunan authoring tools untuk serious game for learning – modul microstrategy)"</t>
  </si>
  <si>
    <t>Hary Pradiko,  S.T, M.T</t>
  </si>
  <si>
    <t>Dr. Ir. Yogi Yogaswara,  M.T</t>
  </si>
  <si>
    <t>Ir. Ari Djatmiko, M.T</t>
  </si>
  <si>
    <t>Dr. Anthon Freddy Susanto, S.H., M.Hum</t>
  </si>
  <si>
    <t>Pendidikan Hukum Klinis (Clinical Legal Education)  Berbasis Etika-Budaya Sunda Yang Religius Kosmik Sebagai Alternatif Model Penguatan Sumber Daya Calon Penegak Hukum Di Perguruan Tinggi</t>
  </si>
  <si>
    <t>Dr. Dra. RD. Panca Pertiwi Hidayati, M.Pd</t>
  </si>
  <si>
    <t>Dr. Jaja Suteja,  S.E., M.Si</t>
  </si>
  <si>
    <t>Krisis Yunani, Co-Integration, Dan Contagion Effect Pasar Saham Syariah Di Lima Negara Asean: Apakah Ada Masalah Untuk Investor?</t>
  </si>
  <si>
    <t>Dr. Yuce Sariningsih, M.Si</t>
  </si>
  <si>
    <t>Nenden Mutiara Sari, S.Pd., M.Pd</t>
  </si>
  <si>
    <t>Penerapan Alat Elektrokoagulasi Mobile _x000D_
Sebagai Upaya Tanggap Darurat Di Lokasi Bencana Hidrometeorologi_x000D_</t>
  </si>
  <si>
    <t>Kemenristek Dikti</t>
  </si>
  <si>
    <t>Penelitian Terapan Unggulan Perguruan Tinggi</t>
  </si>
  <si>
    <t>Penelitian Dasar Unggulan Perguruan Tinggi</t>
  </si>
  <si>
    <t>Penelitian Berbasis Kompetensi</t>
  </si>
  <si>
    <t>Penelitian Kerja Sama Luar Negeri</t>
  </si>
  <si>
    <t>Penelitian Disertasi Doktor</t>
  </si>
  <si>
    <t>Penelitian Pasca Doktor</t>
  </si>
  <si>
    <t>Insinas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</si>
</sst>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30" x14ac:knownFonts="1">
    <font>
      <sz val="12"/>
      <name val="Times New Roman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1" fillId="20" borderId="1" applyNumberFormat="0" applyAlignment="0" applyProtection="0"/>
    <xf numFmtId="0" fontId="15" fillId="21" borderId="2" applyNumberFormat="0" applyAlignment="0" applyProtection="0"/>
    <xf numFmtId="165" fontId="19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23" borderId="7" applyNumberFormat="0" applyFont="0" applyAlignment="0" applyProtection="0"/>
    <xf numFmtId="0" fontId="10" fillId="20" borderId="8" applyNumberFormat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7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7" borderId="1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26" borderId="13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8" fillId="29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18" fillId="29" borderId="18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29" borderId="16" xfId="0" applyFont="1" applyFill="1" applyBorder="1" applyAlignment="1">
      <alignment vertical="center" wrapText="1"/>
    </xf>
    <xf numFmtId="0" fontId="18" fillId="29" borderId="21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0" fillId="15" borderId="14" xfId="0" applyFont="1" applyFill="1" applyBorder="1" applyAlignment="1">
      <alignment horizontal="right" vertical="center" wrapText="1"/>
    </xf>
    <xf numFmtId="3" fontId="24" fillId="15" borderId="14" xfId="0" applyNumberFormat="1" applyFont="1" applyFill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15" borderId="18" xfId="0" applyFont="1" applyFill="1" applyBorder="1" applyAlignment="1">
      <alignment horizontal="right" vertical="center" wrapText="1"/>
    </xf>
    <xf numFmtId="0" fontId="20" fillId="0" borderId="18" xfId="0" applyFont="1" applyBorder="1">
      <alignment vertical="center"/>
    </xf>
    <xf numFmtId="0" fontId="20" fillId="28" borderId="18" xfId="0" applyFont="1" applyFill="1" applyBorder="1" applyAlignment="1">
      <alignment horizontal="right" vertical="center" wrapText="1"/>
    </xf>
    <xf numFmtId="3" fontId="24" fillId="28" borderId="18" xfId="0" applyNumberFormat="1" applyFont="1" applyFill="1" applyBorder="1" applyAlignment="1">
      <alignment horizontal="right" vertical="center" wrapText="1"/>
    </xf>
    <xf numFmtId="0" fontId="20" fillId="28" borderId="18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3" fillId="15" borderId="29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164" fontId="20" fillId="28" borderId="18" xfId="0" applyNumberFormat="1" applyFont="1" applyFill="1" applyBorder="1" applyAlignment="1">
      <alignment horizontal="right" vertical="center" wrapText="1"/>
    </xf>
    <xf numFmtId="0" fontId="20" fillId="30" borderId="31" xfId="0" applyFont="1" applyFill="1" applyBorder="1" applyAlignment="1">
      <alignment horizontal="center" vertical="center" wrapText="1"/>
    </xf>
    <xf numFmtId="0" fontId="23" fillId="30" borderId="32" xfId="0" applyFont="1" applyFill="1" applyBorder="1" applyAlignment="1">
      <alignment horizontal="left" vertical="center" wrapText="1"/>
    </xf>
    <xf numFmtId="0" fontId="20" fillId="30" borderId="33" xfId="0" applyFont="1" applyFill="1" applyBorder="1">
      <alignment vertical="center"/>
    </xf>
    <xf numFmtId="0" fontId="20" fillId="26" borderId="0" xfId="0" applyFont="1" applyFill="1" applyAlignment="1">
      <alignment vertical="top" wrapText="1"/>
    </xf>
    <xf numFmtId="0" fontId="19" fillId="28" borderId="13" xfId="0" applyFont="1" applyFill="1" applyBorder="1" applyAlignment="1">
      <alignment vertical="center" wrapText="1"/>
    </xf>
    <xf numFmtId="0" fontId="19" fillId="26" borderId="13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64" fontId="18" fillId="15" borderId="18" xfId="0" applyNumberFormat="1" applyFont="1" applyFill="1" applyBorder="1" applyAlignment="1">
      <alignment horizontal="right" vertical="center" wrapText="1"/>
    </xf>
    <xf numFmtId="167" fontId="18" fillId="15" borderId="18" xfId="43" applyNumberFormat="1" applyFont="1" applyFill="1" applyBorder="1" applyAlignment="1">
      <alignment horizontal="right" vertical="center" wrapText="1"/>
    </xf>
    <xf numFmtId="167" fontId="18" fillId="30" borderId="33" xfId="0" applyNumberFormat="1" applyFont="1" applyFill="1" applyBorder="1">
      <alignment vertical="center"/>
    </xf>
    <xf numFmtId="0" fontId="19" fillId="0" borderId="0" xfId="0" applyFont="1">
      <alignment vertical="center"/>
    </xf>
    <xf numFmtId="0" fontId="19" fillId="26" borderId="14" xfId="0" applyFont="1" applyFill="1" applyBorder="1" applyAlignment="1">
      <alignment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vertical="center" wrapText="1"/>
    </xf>
    <xf numFmtId="0" fontId="0" fillId="28" borderId="23" xfId="0" applyNumberFormat="1" applyFont="1" applyFill="1" applyBorder="1" applyAlignment="1">
      <alignment horizontal="center" vertical="top"/>
    </xf>
    <xf numFmtId="0" fontId="0" fillId="24" borderId="23" xfId="0" applyFont="1" applyFill="1" applyBorder="1" applyAlignment="1">
      <alignment horizontal="center" vertical="top" wrapText="1"/>
    </xf>
    <xf numFmtId="0" fontId="0" fillId="28" borderId="18" xfId="0" applyFont="1" applyFill="1" applyBorder="1" applyAlignment="1">
      <alignment horizontal="center" vertical="top" wrapText="1"/>
    </xf>
    <xf numFmtId="0" fontId="0" fillId="26" borderId="18" xfId="0" applyFont="1" applyFill="1" applyBorder="1" applyAlignment="1">
      <alignment horizontal="center" vertical="top" wrapText="1"/>
    </xf>
    <xf numFmtId="0" fontId="19" fillId="26" borderId="18" xfId="0" applyFont="1" applyFill="1" applyBorder="1" applyAlignment="1">
      <alignment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vertical="center" wrapText="1"/>
    </xf>
    <xf numFmtId="0" fontId="20" fillId="32" borderId="0" xfId="0" applyFont="1" applyFill="1" applyAlignment="1">
      <alignment vertical="top" wrapText="1"/>
    </xf>
    <xf numFmtId="37" fontId="20" fillId="26" borderId="18" xfId="0" applyNumberFormat="1" applyFont="1" applyFill="1" applyBorder="1" applyAlignment="1">
      <alignment horizontal="right" vertical="center" wrapText="1"/>
    </xf>
    <xf numFmtId="0" fontId="23" fillId="15" borderId="21" xfId="0" applyFont="1" applyFill="1" applyBorder="1" applyAlignment="1">
      <alignment horizontal="left" vertical="center" wrapText="1"/>
    </xf>
    <xf numFmtId="0" fontId="23" fillId="15" borderId="30" xfId="0" applyFont="1" applyFill="1" applyBorder="1" applyAlignment="1">
      <alignment horizontal="center" vertical="center" wrapText="1"/>
    </xf>
    <xf numFmtId="0" fontId="0" fillId="28" borderId="18" xfId="0" applyNumberFormat="1" applyFont="1" applyFill="1" applyBorder="1" applyAlignment="1">
      <alignment horizontal="center" vertical="center"/>
    </xf>
    <xf numFmtId="0" fontId="20" fillId="15" borderId="18" xfId="0" applyFont="1" applyFill="1" applyBorder="1" applyAlignment="1">
      <alignment horizontal="center" vertical="center" wrapText="1"/>
    </xf>
    <xf numFmtId="0" fontId="20" fillId="28" borderId="18" xfId="0" applyFont="1" applyFill="1" applyBorder="1" applyAlignment="1">
      <alignment horizontal="right" vertical="top" wrapText="1"/>
    </xf>
    <xf numFmtId="3" fontId="24" fillId="28" borderId="18" xfId="0" applyNumberFormat="1" applyFont="1" applyFill="1" applyBorder="1" applyAlignment="1">
      <alignment horizontal="right" vertical="top" wrapText="1"/>
    </xf>
    <xf numFmtId="3" fontId="20" fillId="28" borderId="18" xfId="0" applyNumberFormat="1" applyFont="1" applyFill="1" applyBorder="1" applyAlignment="1">
      <alignment horizontal="right" vertical="top" wrapText="1"/>
    </xf>
    <xf numFmtId="3" fontId="24" fillId="26" borderId="18" xfId="0" applyNumberFormat="1" applyFont="1" applyFill="1" applyBorder="1" applyAlignment="1">
      <alignment horizontal="right" vertical="top" wrapText="1"/>
    </xf>
    <xf numFmtId="0" fontId="20" fillId="15" borderId="15" xfId="0" applyFont="1" applyFill="1" applyBorder="1" applyAlignment="1">
      <alignment horizontal="center" vertical="top" wrapText="1"/>
    </xf>
    <xf numFmtId="0" fontId="23" fillId="15" borderId="16" xfId="0" applyFont="1" applyFill="1" applyBorder="1" applyAlignment="1">
      <alignment horizontal="left" vertical="top" wrapText="1"/>
    </xf>
    <xf numFmtId="0" fontId="18" fillId="15" borderId="18" xfId="0" applyFont="1" applyFill="1" applyBorder="1" applyAlignment="1">
      <alignment vertical="top"/>
    </xf>
    <xf numFmtId="0" fontId="20" fillId="15" borderId="18" xfId="0" applyFont="1" applyFill="1" applyBorder="1" applyAlignment="1">
      <alignment vertical="top"/>
    </xf>
    <xf numFmtId="0" fontId="19" fillId="28" borderId="18" xfId="0" applyFont="1" applyFill="1" applyBorder="1" applyAlignment="1">
      <alignment vertical="top" wrapText="1"/>
    </xf>
    <xf numFmtId="0" fontId="23" fillId="2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0" fillId="0" borderId="18" xfId="0" applyFont="1" applyBorder="1">
      <alignment vertical="center"/>
    </xf>
    <xf numFmtId="0" fontId="19" fillId="28" borderId="13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vertical="top" wrapText="1"/>
    </xf>
    <xf numFmtId="0" fontId="0" fillId="33" borderId="18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9" fillId="28" borderId="18" xfId="0" quotePrefix="1" applyFont="1" applyFill="1" applyBorder="1" applyAlignment="1">
      <alignment vertical="top" wrapText="1"/>
    </xf>
    <xf numFmtId="0" fontId="19" fillId="28" borderId="18" xfId="0" applyFont="1" applyFill="1" applyBorder="1" applyAlignment="1">
      <alignment horizontal="center" vertical="top" wrapText="1"/>
    </xf>
    <xf numFmtId="0" fontId="0" fillId="26" borderId="33" xfId="0" applyFont="1" applyFill="1" applyBorder="1" applyAlignment="1">
      <alignment horizontal="center" vertical="top" wrapText="1"/>
    </xf>
    <xf numFmtId="0" fontId="20" fillId="26" borderId="33" xfId="0" applyFont="1" applyFill="1" applyBorder="1" applyAlignment="1">
      <alignment horizontal="right" vertical="top" wrapText="1"/>
    </xf>
    <xf numFmtId="3" fontId="24" fillId="26" borderId="33" xfId="0" applyNumberFormat="1" applyFont="1" applyFill="1" applyBorder="1" applyAlignment="1">
      <alignment horizontal="right" vertical="top" wrapText="1"/>
    </xf>
    <xf numFmtId="0" fontId="20" fillId="26" borderId="18" xfId="0" applyFont="1" applyFill="1" applyBorder="1" applyAlignment="1">
      <alignment horizontal="right" vertical="top" wrapText="1"/>
    </xf>
    <xf numFmtId="0" fontId="18" fillId="26" borderId="14" xfId="0" applyFont="1" applyFill="1" applyBorder="1" applyAlignment="1">
      <alignment vertical="top" wrapText="1"/>
    </xf>
    <xf numFmtId="0" fontId="18" fillId="26" borderId="18" xfId="0" applyFont="1" applyFill="1" applyBorder="1" applyAlignment="1">
      <alignment vertical="top" wrapText="1"/>
    </xf>
    <xf numFmtId="0" fontId="26" fillId="28" borderId="18" xfId="0" applyFont="1" applyFill="1" applyBorder="1">
      <alignment vertical="center"/>
    </xf>
    <xf numFmtId="0" fontId="20" fillId="26" borderId="18" xfId="0" applyFont="1" applyFill="1" applyBorder="1" applyAlignment="1">
      <alignment vertical="top" wrapText="1"/>
    </xf>
    <xf numFmtId="0" fontId="20" fillId="26" borderId="18" xfId="0" applyFont="1" applyFill="1" applyBorder="1" applyAlignment="1">
      <alignment horizontal="center" vertical="top" wrapText="1"/>
    </xf>
    <xf numFmtId="0" fontId="20" fillId="2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0" fillId="26" borderId="0" xfId="0" applyFont="1" applyFill="1" applyBorder="1" applyAlignment="1">
      <alignment vertical="top" wrapText="1"/>
    </xf>
    <xf numFmtId="0" fontId="23" fillId="28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Alignment="1"/>
    <xf numFmtId="0" fontId="23" fillId="28" borderId="0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vertical="top" wrapText="1"/>
    </xf>
    <xf numFmtId="0" fontId="23" fillId="34" borderId="18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0" fillId="26" borderId="0" xfId="0" applyFill="1">
      <alignment vertical="center"/>
    </xf>
    <xf numFmtId="0" fontId="23" fillId="26" borderId="0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vertical="top"/>
    </xf>
    <xf numFmtId="0" fontId="23" fillId="26" borderId="18" xfId="0" applyFont="1" applyFill="1" applyBorder="1" applyAlignment="1">
      <alignment horizontal="center" vertical="center" wrapText="1"/>
    </xf>
    <xf numFmtId="0" fontId="0" fillId="26" borderId="18" xfId="0" applyFill="1" applyBorder="1" applyAlignment="1">
      <alignment vertical="top" wrapText="1"/>
    </xf>
    <xf numFmtId="0" fontId="0" fillId="26" borderId="0" xfId="0" applyFill="1" applyAlignment="1"/>
    <xf numFmtId="0" fontId="0" fillId="26" borderId="35" xfId="0" applyFill="1" applyBorder="1" applyAlignment="1">
      <alignment vertical="top" wrapText="1"/>
    </xf>
    <xf numFmtId="0" fontId="20" fillId="26" borderId="0" xfId="0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5" borderId="0" xfId="0" applyFont="1" applyFill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 vertical="top" wrapText="1"/>
    </xf>
    <xf numFmtId="0" fontId="20" fillId="35" borderId="18" xfId="0" applyFont="1" applyFill="1" applyBorder="1" applyAlignment="1">
      <alignment vertical="top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left" vertical="center" wrapText="1"/>
    </xf>
    <xf numFmtId="167" fontId="19" fillId="0" borderId="18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41" fontId="19" fillId="0" borderId="18" xfId="44" applyFont="1" applyFill="1" applyBorder="1" applyAlignment="1">
      <alignment vertical="center"/>
    </xf>
    <xf numFmtId="37" fontId="19" fillId="0" borderId="18" xfId="0" applyNumberFormat="1" applyFont="1" applyFill="1" applyBorder="1" applyAlignment="1">
      <alignment vertical="center" wrapText="1"/>
    </xf>
    <xf numFmtId="166" fontId="19" fillId="0" borderId="18" xfId="43" applyFont="1" applyBorder="1" applyAlignment="1">
      <alignment horizontal="left" vertical="center" wrapText="1"/>
    </xf>
    <xf numFmtId="0" fontId="19" fillId="0" borderId="16" xfId="0" applyFont="1" applyFill="1" applyBorder="1" applyAlignment="1">
      <alignment vertical="top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25" xfId="0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165" fontId="18" fillId="0" borderId="0" xfId="28" applyFont="1" applyAlignment="1">
      <alignment horizontal="left" vertical="center"/>
    </xf>
    <xf numFmtId="0" fontId="18" fillId="29" borderId="15" xfId="0" applyFont="1" applyFill="1" applyBorder="1" applyAlignment="1">
      <alignment horizontal="center" vertical="center" wrapText="1"/>
    </xf>
    <xf numFmtId="0" fontId="18" fillId="29" borderId="19" xfId="0" applyFont="1" applyFill="1" applyBorder="1" applyAlignment="1">
      <alignment horizontal="center" vertical="center" wrapText="1"/>
    </xf>
    <xf numFmtId="0" fontId="18" fillId="29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8" fillId="27" borderId="22" xfId="0" applyFont="1" applyFill="1" applyBorder="1" applyAlignment="1">
      <alignment horizontal="right" vertical="center" wrapText="1"/>
    </xf>
    <xf numFmtId="0" fontId="18" fillId="27" borderId="27" xfId="0" applyFont="1" applyFill="1" applyBorder="1" applyAlignment="1">
      <alignment horizontal="right" vertical="center" wrapText="1"/>
    </xf>
    <xf numFmtId="0" fontId="18" fillId="27" borderId="28" xfId="0" applyFont="1" applyFill="1" applyBorder="1" applyAlignment="1">
      <alignment horizontal="right" vertical="center" wrapText="1"/>
    </xf>
    <xf numFmtId="0" fontId="18" fillId="29" borderId="23" xfId="0" applyFont="1" applyFill="1" applyBorder="1" applyAlignment="1">
      <alignment horizontal="center" vertical="center" wrapText="1"/>
    </xf>
    <xf numFmtId="0" fontId="18" fillId="29" borderId="30" xfId="0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center" vertical="center" wrapText="1"/>
    </xf>
    <xf numFmtId="0" fontId="18" fillId="29" borderId="22" xfId="0" applyFont="1" applyFill="1" applyBorder="1" applyAlignment="1">
      <alignment horizontal="center" vertical="center" wrapText="1"/>
    </xf>
    <xf numFmtId="0" fontId="18" fillId="29" borderId="31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22" fillId="29" borderId="16" xfId="0" applyFont="1" applyFill="1" applyBorder="1" applyAlignment="1">
      <alignment horizontal="center" vertical="center" wrapText="1"/>
    </xf>
    <xf numFmtId="0" fontId="22" fillId="29" borderId="17" xfId="0" applyFont="1" applyFill="1" applyBorder="1" applyAlignment="1">
      <alignment horizontal="center" vertical="center" wrapText="1"/>
    </xf>
    <xf numFmtId="0" fontId="18" fillId="29" borderId="16" xfId="0" applyFont="1" applyFill="1" applyBorder="1" applyAlignment="1">
      <alignment horizontal="center" vertical="center" wrapText="1"/>
    </xf>
    <xf numFmtId="0" fontId="18" fillId="29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0" fillId="0" borderId="18" xfId="0" applyFont="1" applyBorder="1">
      <alignment vertical="center"/>
    </xf>
    <xf numFmtId="0" fontId="18" fillId="31" borderId="18" xfId="0" applyFont="1" applyFill="1" applyBorder="1" applyAlignment="1">
      <alignment horizontal="center" vertical="center"/>
    </xf>
    <xf numFmtId="0" fontId="22" fillId="31" borderId="18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vertical="center" wrapText="1"/>
    </xf>
    <xf numFmtId="0" fontId="20" fillId="32" borderId="0" xfId="0" applyFont="1" applyFill="1" applyAlignment="1">
      <alignment vertical="top" wrapText="1"/>
    </xf>
    <xf numFmtId="0" fontId="23" fillId="32" borderId="0" xfId="0" applyFont="1" applyFill="1" applyAlignment="1">
      <alignment horizontal="center" vertical="top" wrapText="1"/>
    </xf>
    <xf numFmtId="0" fontId="23" fillId="32" borderId="34" xfId="0" applyFont="1" applyFill="1" applyBorder="1" applyAlignment="1">
      <alignment horizontal="center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[0]" xfId="44" builtinId="6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topLeftCell="A19" zoomScale="80" zoomScaleNormal="80" zoomScaleSheetLayoutView="100" workbookViewId="0">
      <selection activeCell="B30" sqref="B30"/>
    </sheetView>
  </sheetViews>
  <sheetFormatPr defaultColWidth="9" defaultRowHeight="15.75" x14ac:dyDescent="0.25"/>
  <cols>
    <col min="1" max="1" width="6.625" customWidth="1"/>
    <col min="2" max="2" width="24.75" customWidth="1"/>
    <col min="3" max="3" width="12.5" customWidth="1"/>
    <col min="4" max="6" width="12.625" customWidth="1"/>
  </cols>
  <sheetData>
    <row r="1" spans="1:6" ht="15.75" customHeight="1" x14ac:dyDescent="0.25">
      <c r="A1" s="170" t="s">
        <v>0</v>
      </c>
      <c r="B1" s="171"/>
      <c r="C1" s="171"/>
      <c r="D1" s="171"/>
      <c r="E1" s="171"/>
      <c r="F1" s="171"/>
    </row>
    <row r="2" spans="1:6" ht="15.75" customHeight="1" x14ac:dyDescent="0.25">
      <c r="A2" s="170" t="s">
        <v>1</v>
      </c>
      <c r="B2" s="171"/>
      <c r="C2" s="171"/>
      <c r="D2" s="171"/>
      <c r="E2" s="171"/>
      <c r="F2" s="171"/>
    </row>
    <row r="3" spans="1:6" ht="15.75" customHeight="1" x14ac:dyDescent="0.25">
      <c r="A3" s="170" t="s">
        <v>336</v>
      </c>
      <c r="B3" s="171"/>
      <c r="C3" s="171"/>
      <c r="D3" s="171"/>
      <c r="E3" s="171"/>
      <c r="F3" s="171"/>
    </row>
    <row r="4" spans="1:6" x14ac:dyDescent="0.25">
      <c r="A4" s="1"/>
      <c r="B4" s="1"/>
      <c r="C4" s="1"/>
      <c r="D4" s="18"/>
      <c r="E4" s="18"/>
      <c r="F4" s="12"/>
    </row>
    <row r="5" spans="1:6" x14ac:dyDescent="0.25">
      <c r="A5" s="2" t="s">
        <v>2</v>
      </c>
      <c r="B5" s="1"/>
      <c r="C5" s="1"/>
      <c r="D5" s="18"/>
      <c r="E5" s="18"/>
      <c r="F5" s="12"/>
    </row>
    <row r="6" spans="1:6" x14ac:dyDescent="0.25">
      <c r="A6" s="38">
        <v>1</v>
      </c>
      <c r="B6" s="172" t="s">
        <v>3</v>
      </c>
      <c r="C6" s="172"/>
      <c r="D6" s="172"/>
      <c r="E6" s="172"/>
      <c r="F6" s="172"/>
    </row>
    <row r="7" spans="1:6" x14ac:dyDescent="0.25">
      <c r="A7" s="3"/>
      <c r="B7" s="169" t="s">
        <v>4</v>
      </c>
      <c r="C7" s="169"/>
      <c r="D7" s="169"/>
      <c r="E7" s="169"/>
      <c r="F7" s="169"/>
    </row>
    <row r="8" spans="1:6" x14ac:dyDescent="0.25">
      <c r="A8" s="38">
        <v>2</v>
      </c>
      <c r="B8" s="168" t="s">
        <v>78</v>
      </c>
      <c r="C8" s="169"/>
      <c r="D8" s="169"/>
      <c r="E8" s="169"/>
      <c r="F8" s="169"/>
    </row>
    <row r="9" spans="1:6" x14ac:dyDescent="0.25">
      <c r="A9" s="3"/>
      <c r="B9" s="1"/>
      <c r="C9" s="1"/>
      <c r="D9" s="18"/>
      <c r="E9" s="18"/>
      <c r="F9" s="12"/>
    </row>
    <row r="10" spans="1:6" x14ac:dyDescent="0.25">
      <c r="A10" s="38">
        <v>3</v>
      </c>
      <c r="B10" s="4" t="s">
        <v>5</v>
      </c>
      <c r="C10" s="1"/>
      <c r="D10" s="18"/>
      <c r="E10" s="18"/>
      <c r="F10" s="12"/>
    </row>
    <row r="11" spans="1:6" ht="31.5" customHeight="1" x14ac:dyDescent="0.25">
      <c r="A11" s="20" t="s">
        <v>6</v>
      </c>
      <c r="B11" s="173" t="s">
        <v>7</v>
      </c>
      <c r="C11" s="174"/>
      <c r="D11" s="174"/>
      <c r="E11" s="175"/>
      <c r="F11" s="29" t="s">
        <v>8</v>
      </c>
    </row>
    <row r="12" spans="1:6" x14ac:dyDescent="0.25">
      <c r="A12" s="6">
        <v>1</v>
      </c>
      <c r="B12" s="176" t="s">
        <v>9</v>
      </c>
      <c r="C12" s="177"/>
      <c r="D12" s="177"/>
      <c r="E12" s="178"/>
      <c r="F12" s="27" t="s">
        <v>56</v>
      </c>
    </row>
    <row r="13" spans="1:6" x14ac:dyDescent="0.25">
      <c r="A13" s="6">
        <v>2</v>
      </c>
      <c r="B13" s="176" t="s">
        <v>10</v>
      </c>
      <c r="C13" s="177"/>
      <c r="D13" s="177"/>
      <c r="E13" s="178"/>
      <c r="F13" s="27" t="s">
        <v>56</v>
      </c>
    </row>
    <row r="14" spans="1:6" x14ac:dyDescent="0.25">
      <c r="A14" s="6">
        <v>3</v>
      </c>
      <c r="B14" s="176" t="s">
        <v>11</v>
      </c>
      <c r="C14" s="177"/>
      <c r="D14" s="177"/>
      <c r="E14" s="178"/>
      <c r="F14" s="27" t="s">
        <v>56</v>
      </c>
    </row>
    <row r="15" spans="1:6" x14ac:dyDescent="0.25">
      <c r="A15" s="6">
        <v>4</v>
      </c>
      <c r="B15" s="176" t="s">
        <v>12</v>
      </c>
      <c r="C15" s="177"/>
      <c r="D15" s="177"/>
      <c r="E15" s="178"/>
      <c r="F15" s="27" t="s">
        <v>56</v>
      </c>
    </row>
    <row r="16" spans="1:6" x14ac:dyDescent="0.25">
      <c r="A16" s="6">
        <v>5</v>
      </c>
      <c r="B16" s="176" t="s">
        <v>13</v>
      </c>
      <c r="C16" s="177"/>
      <c r="D16" s="177"/>
      <c r="E16" s="178"/>
      <c r="F16" s="27" t="s">
        <v>56</v>
      </c>
    </row>
    <row r="17" spans="1:8" x14ac:dyDescent="0.25">
      <c r="A17" s="6">
        <v>6</v>
      </c>
      <c r="B17" s="176" t="s">
        <v>14</v>
      </c>
      <c r="C17" s="177"/>
      <c r="D17" s="177"/>
      <c r="E17" s="178"/>
      <c r="F17" s="27" t="s">
        <v>56</v>
      </c>
    </row>
    <row r="18" spans="1:8" x14ac:dyDescent="0.25">
      <c r="A18" s="179" t="s">
        <v>15</v>
      </c>
      <c r="B18" s="180"/>
      <c r="C18" s="180"/>
      <c r="D18" s="180"/>
      <c r="E18" s="181"/>
      <c r="F18" s="30">
        <f>SUM(F12:F17)</f>
        <v>0</v>
      </c>
    </row>
    <row r="19" spans="1:8" x14ac:dyDescent="0.25">
      <c r="A19" s="2"/>
      <c r="B19" s="1"/>
      <c r="C19" s="1"/>
      <c r="D19" s="18"/>
      <c r="E19" s="18"/>
      <c r="F19" s="12"/>
    </row>
    <row r="20" spans="1:8" x14ac:dyDescent="0.25">
      <c r="A20" s="39">
        <v>4</v>
      </c>
      <c r="B20" s="4" t="s">
        <v>16</v>
      </c>
      <c r="C20" s="1"/>
      <c r="D20" s="18"/>
      <c r="E20" s="18"/>
      <c r="F20" s="12"/>
    </row>
    <row r="21" spans="1:8" ht="30" customHeight="1" x14ac:dyDescent="0.25">
      <c r="A21" s="20" t="s">
        <v>89</v>
      </c>
      <c r="B21" s="21" t="s">
        <v>17</v>
      </c>
      <c r="C21" s="161" t="s">
        <v>346</v>
      </c>
      <c r="D21" s="162"/>
      <c r="E21" s="162"/>
      <c r="F21" s="163"/>
    </row>
    <row r="22" spans="1:8" ht="15" customHeight="1" x14ac:dyDescent="0.25">
      <c r="A22" s="166" t="s">
        <v>18</v>
      </c>
      <c r="B22" s="166" t="s">
        <v>19</v>
      </c>
      <c r="C22" s="164" t="s">
        <v>59</v>
      </c>
      <c r="D22" s="165"/>
      <c r="E22" s="164" t="s">
        <v>60</v>
      </c>
      <c r="F22" s="165"/>
      <c r="H22" s="32" t="s">
        <v>56</v>
      </c>
    </row>
    <row r="23" spans="1:8" ht="14.25" customHeight="1" x14ac:dyDescent="0.25">
      <c r="A23" s="167"/>
      <c r="B23" s="167"/>
      <c r="C23" s="14" t="s">
        <v>61</v>
      </c>
      <c r="D23" s="14" t="s">
        <v>62</v>
      </c>
      <c r="E23" s="14" t="s">
        <v>61</v>
      </c>
      <c r="F23" s="14" t="s">
        <v>62</v>
      </c>
      <c r="H23" s="32" t="s">
        <v>56</v>
      </c>
    </row>
    <row r="24" spans="1:8" ht="33.75" customHeight="1" x14ac:dyDescent="0.25">
      <c r="A24" s="72">
        <v>1</v>
      </c>
      <c r="B24" s="62" t="s">
        <v>337</v>
      </c>
      <c r="C24" s="98">
        <v>35</v>
      </c>
      <c r="D24" s="98">
        <v>2</v>
      </c>
      <c r="E24" s="98">
        <v>8</v>
      </c>
      <c r="F24" s="98">
        <v>2</v>
      </c>
      <c r="H24" s="32" t="s">
        <v>56</v>
      </c>
    </row>
    <row r="25" spans="1:8" ht="31.5" x14ac:dyDescent="0.25">
      <c r="A25" s="73">
        <v>2</v>
      </c>
      <c r="B25" s="69" t="s">
        <v>338</v>
      </c>
      <c r="C25" s="99">
        <v>20</v>
      </c>
      <c r="D25" s="102">
        <v>2</v>
      </c>
      <c r="E25" s="31">
        <v>4</v>
      </c>
      <c r="F25" s="19">
        <v>2</v>
      </c>
      <c r="G25" s="132"/>
      <c r="H25" s="32" t="s">
        <v>56</v>
      </c>
    </row>
    <row r="26" spans="1:8" ht="47.25" x14ac:dyDescent="0.25">
      <c r="A26" s="74">
        <v>3</v>
      </c>
      <c r="B26" s="71" t="s">
        <v>339</v>
      </c>
      <c r="C26" s="100">
        <v>1</v>
      </c>
      <c r="D26" s="98" t="s">
        <v>56</v>
      </c>
      <c r="E26" s="56">
        <v>0</v>
      </c>
      <c r="F26" s="98" t="s">
        <v>56</v>
      </c>
      <c r="H26" s="32" t="s">
        <v>56</v>
      </c>
    </row>
    <row r="27" spans="1:8" x14ac:dyDescent="0.25">
      <c r="A27" s="104"/>
      <c r="B27" s="105"/>
      <c r="C27" s="106"/>
      <c r="D27" s="107"/>
      <c r="E27" s="108"/>
      <c r="F27" s="107"/>
      <c r="H27" s="32"/>
    </row>
    <row r="28" spans="1:8" ht="31.5" x14ac:dyDescent="0.25">
      <c r="A28" s="75">
        <v>4</v>
      </c>
      <c r="B28" s="76" t="s">
        <v>340</v>
      </c>
      <c r="C28" s="101">
        <v>2</v>
      </c>
      <c r="D28" s="102" t="s">
        <v>56</v>
      </c>
      <c r="E28" s="78">
        <v>1</v>
      </c>
      <c r="F28" s="102" t="s">
        <v>56</v>
      </c>
      <c r="H28" s="32"/>
    </row>
    <row r="29" spans="1:8" ht="31.5" x14ac:dyDescent="0.25">
      <c r="A29" s="74">
        <v>5</v>
      </c>
      <c r="B29" s="71" t="s">
        <v>81</v>
      </c>
      <c r="C29" s="100">
        <v>4</v>
      </c>
      <c r="D29" s="16">
        <v>1</v>
      </c>
      <c r="E29" s="56">
        <v>1</v>
      </c>
      <c r="F29" s="16">
        <v>1</v>
      </c>
      <c r="H29" s="32"/>
    </row>
    <row r="30" spans="1:8" ht="31.5" x14ac:dyDescent="0.25">
      <c r="A30" s="75">
        <v>6</v>
      </c>
      <c r="B30" s="76" t="s">
        <v>341</v>
      </c>
      <c r="C30" s="101">
        <v>1</v>
      </c>
      <c r="D30" s="19"/>
      <c r="E30" s="78">
        <v>1</v>
      </c>
      <c r="F30" s="19"/>
      <c r="H30" s="32"/>
    </row>
    <row r="31" spans="1:8" ht="31.5" x14ac:dyDescent="0.25">
      <c r="A31" s="74">
        <v>7</v>
      </c>
      <c r="B31" s="71" t="s">
        <v>322</v>
      </c>
      <c r="C31" s="100" t="s">
        <v>56</v>
      </c>
      <c r="D31" s="16">
        <v>22</v>
      </c>
      <c r="E31" s="56"/>
      <c r="F31" s="16">
        <v>22</v>
      </c>
      <c r="H31" s="32"/>
    </row>
    <row r="32" spans="1:8" ht="31.5" x14ac:dyDescent="0.25">
      <c r="A32" s="75">
        <v>8</v>
      </c>
      <c r="B32" s="76" t="s">
        <v>342</v>
      </c>
      <c r="C32" s="101" t="s">
        <v>56</v>
      </c>
      <c r="D32" s="19"/>
      <c r="E32" s="78"/>
      <c r="F32" s="19"/>
      <c r="H32" s="32"/>
    </row>
    <row r="33" spans="1:8" ht="31.5" x14ac:dyDescent="0.25">
      <c r="A33" s="74">
        <v>9</v>
      </c>
      <c r="B33" s="71" t="s">
        <v>82</v>
      </c>
      <c r="C33" s="100" t="s">
        <v>56</v>
      </c>
      <c r="D33" s="98">
        <v>0</v>
      </c>
      <c r="E33" s="56" t="s">
        <v>56</v>
      </c>
      <c r="F33" s="16"/>
      <c r="H33" s="32"/>
    </row>
    <row r="34" spans="1:8" ht="31.5" x14ac:dyDescent="0.25">
      <c r="A34" s="75">
        <v>10</v>
      </c>
      <c r="B34" s="76" t="s">
        <v>343</v>
      </c>
      <c r="C34" s="101" t="s">
        <v>56</v>
      </c>
      <c r="D34" s="19"/>
      <c r="E34" s="78"/>
      <c r="F34" s="19"/>
      <c r="H34" s="32"/>
    </row>
    <row r="35" spans="1:8" ht="31.5" x14ac:dyDescent="0.25">
      <c r="A35" s="74">
        <v>11</v>
      </c>
      <c r="B35" s="71" t="s">
        <v>344</v>
      </c>
      <c r="C35" s="100">
        <v>2</v>
      </c>
      <c r="D35" s="16"/>
      <c r="E35" s="56"/>
      <c r="F35" s="16"/>
      <c r="H35" s="32"/>
    </row>
    <row r="36" spans="1:8" ht="31.5" x14ac:dyDescent="0.25">
      <c r="A36" s="75">
        <v>12</v>
      </c>
      <c r="B36" s="76" t="s">
        <v>345</v>
      </c>
      <c r="C36" s="101">
        <v>3</v>
      </c>
      <c r="D36" s="19"/>
      <c r="E36" s="78">
        <v>3</v>
      </c>
      <c r="F36" s="102" t="s">
        <v>56</v>
      </c>
      <c r="H36" s="32"/>
    </row>
    <row r="37" spans="1:8" ht="45.75" customHeight="1" x14ac:dyDescent="0.25">
      <c r="A37" s="74">
        <v>13</v>
      </c>
      <c r="B37" s="71" t="s">
        <v>83</v>
      </c>
      <c r="C37" s="100" t="s">
        <v>56</v>
      </c>
      <c r="D37" s="98" t="s">
        <v>56</v>
      </c>
      <c r="E37" s="56"/>
      <c r="F37" s="98" t="s">
        <v>56</v>
      </c>
      <c r="H37" s="32"/>
    </row>
    <row r="38" spans="1:8" x14ac:dyDescent="0.25">
      <c r="A38" s="75">
        <v>14</v>
      </c>
      <c r="B38" s="76" t="s">
        <v>84</v>
      </c>
      <c r="C38" s="77">
        <v>2</v>
      </c>
      <c r="D38" s="19"/>
      <c r="E38" s="78">
        <v>1</v>
      </c>
      <c r="F38" s="19"/>
      <c r="H38" s="32"/>
    </row>
    <row r="39" spans="1:8" x14ac:dyDescent="0.25">
      <c r="A39" s="22"/>
      <c r="B39" s="23" t="s">
        <v>49</v>
      </c>
      <c r="C39" s="13">
        <f>SUM(C24:C38)</f>
        <v>70</v>
      </c>
      <c r="D39" s="13">
        <f>SUM(D24:D38)</f>
        <v>27</v>
      </c>
      <c r="E39" s="13">
        <f>SUM(E24:E38)</f>
        <v>19</v>
      </c>
      <c r="F39" s="13">
        <f>SUM(F24:F38)</f>
        <v>27</v>
      </c>
      <c r="H39" s="32" t="s">
        <v>56</v>
      </c>
    </row>
    <row r="40" spans="1:8" ht="16.5" customHeight="1" x14ac:dyDescent="0.25"/>
    <row r="41" spans="1:8" x14ac:dyDescent="0.25">
      <c r="A41" s="20"/>
      <c r="B41" s="55" t="s">
        <v>17</v>
      </c>
      <c r="C41" s="161">
        <v>2017</v>
      </c>
      <c r="D41" s="162"/>
      <c r="E41" s="162"/>
      <c r="F41" s="163"/>
    </row>
    <row r="42" spans="1:8" x14ac:dyDescent="0.25">
      <c r="A42" s="187" t="s">
        <v>22</v>
      </c>
      <c r="B42" s="166" t="s">
        <v>23</v>
      </c>
      <c r="C42" s="164" t="s">
        <v>59</v>
      </c>
      <c r="D42" s="165"/>
      <c r="E42" s="164" t="s">
        <v>60</v>
      </c>
      <c r="F42" s="165"/>
    </row>
    <row r="43" spans="1:8" x14ac:dyDescent="0.25">
      <c r="A43" s="188"/>
      <c r="B43" s="167"/>
      <c r="C43" s="14" t="s">
        <v>61</v>
      </c>
      <c r="D43" s="14" t="s">
        <v>62</v>
      </c>
      <c r="E43" s="14" t="s">
        <v>61</v>
      </c>
      <c r="F43" s="14" t="s">
        <v>62</v>
      </c>
    </row>
    <row r="44" spans="1:8" x14ac:dyDescent="0.25">
      <c r="A44" s="7">
        <v>1</v>
      </c>
      <c r="B44" s="63" t="s">
        <v>56</v>
      </c>
      <c r="C44" s="19">
        <v>0</v>
      </c>
      <c r="D44" s="19"/>
      <c r="E44" s="19"/>
      <c r="F44" s="19"/>
    </row>
    <row r="45" spans="1:8" x14ac:dyDescent="0.25">
      <c r="A45" s="7">
        <f t="shared" ref="A45:A50" si="0">1+A44</f>
        <v>2</v>
      </c>
      <c r="B45" s="63" t="s">
        <v>56</v>
      </c>
      <c r="C45" s="19">
        <v>0</v>
      </c>
      <c r="D45" s="19"/>
      <c r="E45" s="19"/>
      <c r="F45" s="19"/>
    </row>
    <row r="46" spans="1:8" x14ac:dyDescent="0.25">
      <c r="A46" s="7">
        <f t="shared" si="0"/>
        <v>3</v>
      </c>
      <c r="B46" s="63" t="s">
        <v>56</v>
      </c>
      <c r="C46" s="19">
        <v>0</v>
      </c>
      <c r="D46" s="19"/>
      <c r="E46" s="19"/>
      <c r="F46" s="19"/>
    </row>
    <row r="47" spans="1:8" ht="15.75" customHeight="1" x14ac:dyDescent="0.25">
      <c r="A47" s="7">
        <f t="shared" si="0"/>
        <v>4</v>
      </c>
      <c r="B47" s="63" t="s">
        <v>56</v>
      </c>
      <c r="C47" s="19">
        <v>0</v>
      </c>
      <c r="D47" s="19"/>
      <c r="E47" s="19"/>
      <c r="F47" s="19"/>
    </row>
    <row r="48" spans="1:8" x14ac:dyDescent="0.25">
      <c r="A48" s="7">
        <f t="shared" si="0"/>
        <v>5</v>
      </c>
      <c r="B48" s="63" t="s">
        <v>56</v>
      </c>
      <c r="C48" s="19">
        <v>0</v>
      </c>
      <c r="D48" s="19"/>
      <c r="E48" s="19"/>
      <c r="F48" s="19"/>
    </row>
    <row r="49" spans="1:6" x14ac:dyDescent="0.25">
      <c r="A49" s="7">
        <f t="shared" si="0"/>
        <v>6</v>
      </c>
      <c r="B49" s="63" t="s">
        <v>56</v>
      </c>
      <c r="C49" s="19">
        <v>0</v>
      </c>
      <c r="D49" s="19"/>
      <c r="E49" s="19"/>
      <c r="F49" s="19"/>
    </row>
    <row r="50" spans="1:6" x14ac:dyDescent="0.25">
      <c r="A50" s="7">
        <f t="shared" si="0"/>
        <v>7</v>
      </c>
      <c r="B50" s="63" t="s">
        <v>56</v>
      </c>
      <c r="C50" s="19">
        <v>0</v>
      </c>
      <c r="D50" s="19"/>
      <c r="E50" s="19"/>
      <c r="F50" s="19"/>
    </row>
    <row r="51" spans="1:6" x14ac:dyDescent="0.25">
      <c r="A51" s="22"/>
      <c r="B51" s="23" t="s">
        <v>49</v>
      </c>
      <c r="C51" s="13">
        <v>0</v>
      </c>
      <c r="D51" s="13"/>
      <c r="E51" s="13">
        <f t="shared" ref="E51" si="1">SUM(E44:E50)</f>
        <v>0</v>
      </c>
      <c r="F51" s="13">
        <f t="shared" ref="F51" si="2">SUM(F44:F50)</f>
        <v>0</v>
      </c>
    </row>
    <row r="52" spans="1:6" x14ac:dyDescent="0.25">
      <c r="A52" s="5"/>
      <c r="B52" s="25"/>
      <c r="C52" s="25"/>
      <c r="D52" s="25"/>
      <c r="E52" s="25"/>
    </row>
    <row r="53" spans="1:6" x14ac:dyDescent="0.25">
      <c r="A53" s="38">
        <v>5</v>
      </c>
      <c r="B53" s="24" t="s">
        <v>24</v>
      </c>
      <c r="C53" s="25"/>
      <c r="D53" s="25"/>
      <c r="E53" s="25"/>
      <c r="F53" s="25"/>
    </row>
    <row r="54" spans="1:6" x14ac:dyDescent="0.25">
      <c r="A54" s="182" t="s">
        <v>6</v>
      </c>
      <c r="B54" s="185" t="s">
        <v>17</v>
      </c>
      <c r="C54" s="161">
        <v>2017</v>
      </c>
      <c r="D54" s="162"/>
      <c r="E54" s="162"/>
      <c r="F54" s="163"/>
    </row>
    <row r="55" spans="1:6" x14ac:dyDescent="0.25">
      <c r="A55" s="183"/>
      <c r="B55" s="186"/>
      <c r="C55" s="191" t="s">
        <v>59</v>
      </c>
      <c r="D55" s="192"/>
      <c r="E55" s="191" t="s">
        <v>60</v>
      </c>
      <c r="F55" s="192"/>
    </row>
    <row r="56" spans="1:6" x14ac:dyDescent="0.25">
      <c r="A56" s="184"/>
      <c r="B56" s="173"/>
      <c r="C56" s="29" t="s">
        <v>61</v>
      </c>
      <c r="D56" s="29" t="s">
        <v>62</v>
      </c>
      <c r="E56" s="29" t="s">
        <v>61</v>
      </c>
      <c r="F56" s="29" t="s">
        <v>62</v>
      </c>
    </row>
    <row r="57" spans="1:6" ht="25.5" customHeight="1" x14ac:dyDescent="0.25">
      <c r="A57" s="6">
        <v>1</v>
      </c>
      <c r="B57" s="64" t="s">
        <v>56</v>
      </c>
      <c r="C57" s="9"/>
      <c r="D57" s="9"/>
      <c r="E57" s="9"/>
      <c r="F57" s="33"/>
    </row>
    <row r="58" spans="1:6" x14ac:dyDescent="0.25">
      <c r="A58" s="6">
        <v>2</v>
      </c>
      <c r="B58" s="64" t="s">
        <v>56</v>
      </c>
      <c r="C58" s="9"/>
      <c r="D58" s="9"/>
      <c r="E58" s="9"/>
      <c r="F58" s="33"/>
    </row>
    <row r="59" spans="1:6" x14ac:dyDescent="0.25">
      <c r="A59" s="6">
        <v>3</v>
      </c>
      <c r="B59" s="64" t="s">
        <v>56</v>
      </c>
      <c r="C59" s="9"/>
      <c r="D59" s="9"/>
      <c r="E59" s="9"/>
      <c r="F59" s="33"/>
    </row>
    <row r="60" spans="1:6" x14ac:dyDescent="0.25">
      <c r="A60" s="6">
        <v>4</v>
      </c>
      <c r="B60" s="64" t="s">
        <v>56</v>
      </c>
      <c r="C60" s="9">
        <v>0</v>
      </c>
      <c r="D60" s="9"/>
      <c r="E60" s="9"/>
      <c r="F60" s="33"/>
    </row>
    <row r="61" spans="1:6" x14ac:dyDescent="0.25">
      <c r="A61" s="6">
        <v>5</v>
      </c>
      <c r="B61" s="64" t="s">
        <v>56</v>
      </c>
      <c r="C61" s="9"/>
      <c r="D61" s="9"/>
      <c r="E61" s="9"/>
      <c r="F61" s="33"/>
    </row>
    <row r="62" spans="1:6" x14ac:dyDescent="0.25">
      <c r="A62" s="6">
        <v>6</v>
      </c>
      <c r="B62" s="8"/>
      <c r="C62" s="9"/>
      <c r="D62" s="9"/>
      <c r="E62" s="9"/>
      <c r="F62" s="33"/>
    </row>
    <row r="63" spans="1:6" x14ac:dyDescent="0.25">
      <c r="A63" s="6"/>
      <c r="B63" s="10" t="s">
        <v>15</v>
      </c>
      <c r="C63" s="11">
        <f>SUM(C57:C62)</f>
        <v>0</v>
      </c>
      <c r="D63" s="11"/>
      <c r="E63" s="11"/>
      <c r="F63" s="33"/>
    </row>
    <row r="64" spans="1:6" x14ac:dyDescent="0.25">
      <c r="A64" s="25"/>
      <c r="B64" s="25"/>
      <c r="C64" s="25"/>
      <c r="D64" s="25"/>
      <c r="E64" s="25"/>
      <c r="F64" s="25"/>
    </row>
    <row r="65" spans="1:6" x14ac:dyDescent="0.25">
      <c r="A65" s="38">
        <v>6</v>
      </c>
      <c r="B65" s="24" t="s">
        <v>25</v>
      </c>
      <c r="C65" s="25"/>
      <c r="D65" s="25"/>
      <c r="E65" s="25"/>
      <c r="F65" s="25"/>
    </row>
    <row r="66" spans="1:6" x14ac:dyDescent="0.25">
      <c r="A66" s="29" t="s">
        <v>6</v>
      </c>
      <c r="B66" s="40" t="s">
        <v>26</v>
      </c>
      <c r="C66" s="41"/>
      <c r="D66" s="36" t="s">
        <v>71</v>
      </c>
      <c r="E66" s="189" t="s">
        <v>72</v>
      </c>
      <c r="F66" s="190"/>
    </row>
    <row r="67" spans="1:6" x14ac:dyDescent="0.25">
      <c r="A67" s="35">
        <v>1</v>
      </c>
      <c r="B67" s="37" t="s">
        <v>27</v>
      </c>
      <c r="C67" s="34"/>
      <c r="D67" s="28"/>
      <c r="E67" s="193"/>
      <c r="F67" s="194"/>
    </row>
    <row r="68" spans="1:6" ht="15.75" customHeight="1" x14ac:dyDescent="0.25">
      <c r="A68" s="35">
        <v>2</v>
      </c>
      <c r="B68" s="37" t="s">
        <v>28</v>
      </c>
      <c r="C68" s="34"/>
      <c r="D68" s="28"/>
      <c r="E68" s="193"/>
      <c r="F68" s="194"/>
    </row>
    <row r="69" spans="1:6" x14ac:dyDescent="0.25">
      <c r="A69" s="35">
        <v>3</v>
      </c>
      <c r="B69" s="37" t="s">
        <v>29</v>
      </c>
      <c r="C69" s="34"/>
      <c r="D69" s="28"/>
      <c r="E69" s="193"/>
      <c r="F69" s="194"/>
    </row>
    <row r="70" spans="1:6" x14ac:dyDescent="0.25">
      <c r="A70" s="35">
        <v>4</v>
      </c>
      <c r="B70" s="37" t="s">
        <v>30</v>
      </c>
      <c r="C70" s="34"/>
      <c r="D70" s="28"/>
      <c r="E70" s="193"/>
      <c r="F70" s="194"/>
    </row>
    <row r="71" spans="1:6" x14ac:dyDescent="0.25">
      <c r="A71" s="35">
        <v>5</v>
      </c>
      <c r="B71" s="37" t="s">
        <v>31</v>
      </c>
      <c r="C71" s="34"/>
      <c r="D71" s="28"/>
      <c r="E71" s="193"/>
      <c r="F71" s="194"/>
    </row>
    <row r="72" spans="1:6" x14ac:dyDescent="0.25">
      <c r="A72" s="35">
        <v>6</v>
      </c>
      <c r="B72" s="37" t="s">
        <v>32</v>
      </c>
      <c r="C72" s="34"/>
      <c r="D72" s="28"/>
      <c r="E72" s="193"/>
      <c r="F72" s="194"/>
    </row>
    <row r="73" spans="1:6" x14ac:dyDescent="0.25">
      <c r="A73" s="35">
        <v>7</v>
      </c>
      <c r="B73" s="37" t="s">
        <v>33</v>
      </c>
      <c r="C73" s="34"/>
      <c r="D73" s="28"/>
      <c r="E73" s="193"/>
      <c r="F73" s="194"/>
    </row>
    <row r="74" spans="1:6" x14ac:dyDescent="0.25">
      <c r="A74" s="35">
        <v>8</v>
      </c>
      <c r="B74" s="37" t="s">
        <v>34</v>
      </c>
      <c r="C74" s="34"/>
      <c r="D74" s="28"/>
      <c r="E74" s="193"/>
      <c r="F74" s="194"/>
    </row>
    <row r="75" spans="1:6" x14ac:dyDescent="0.25">
      <c r="A75" s="25"/>
      <c r="B75" s="25"/>
      <c r="C75" s="25"/>
      <c r="D75" s="25"/>
      <c r="E75" s="25"/>
      <c r="F75" s="25"/>
    </row>
    <row r="76" spans="1:6" x14ac:dyDescent="0.25">
      <c r="A76" s="38">
        <v>7</v>
      </c>
      <c r="B76" s="24" t="s">
        <v>35</v>
      </c>
      <c r="C76" s="25"/>
      <c r="D76" s="25"/>
      <c r="E76" s="25"/>
      <c r="F76" s="25"/>
    </row>
    <row r="77" spans="1:6" x14ac:dyDescent="0.25">
      <c r="A77" s="26" t="s">
        <v>6</v>
      </c>
      <c r="B77" s="40" t="s">
        <v>26</v>
      </c>
      <c r="C77" s="41"/>
      <c r="D77" s="36" t="s">
        <v>71</v>
      </c>
      <c r="E77" s="189" t="s">
        <v>72</v>
      </c>
      <c r="F77" s="190"/>
    </row>
    <row r="78" spans="1:6" x14ac:dyDescent="0.25">
      <c r="A78" s="35">
        <v>1</v>
      </c>
      <c r="B78" s="37" t="s">
        <v>36</v>
      </c>
      <c r="C78" s="34"/>
      <c r="D78" s="28"/>
      <c r="E78" s="193"/>
      <c r="F78" s="194"/>
    </row>
    <row r="79" spans="1:6" ht="17.25" customHeight="1" x14ac:dyDescent="0.25">
      <c r="A79" s="35">
        <v>2</v>
      </c>
      <c r="B79" s="37" t="s">
        <v>37</v>
      </c>
      <c r="C79" s="34"/>
      <c r="D79" s="28"/>
      <c r="E79" s="193"/>
      <c r="F79" s="194"/>
    </row>
    <row r="80" spans="1:6" x14ac:dyDescent="0.25">
      <c r="A80" s="35">
        <v>3</v>
      </c>
      <c r="B80" s="37" t="s">
        <v>38</v>
      </c>
      <c r="C80" s="34"/>
      <c r="D80" s="28"/>
      <c r="E80" s="193"/>
      <c r="F80" s="194"/>
    </row>
    <row r="81" spans="1:6" x14ac:dyDescent="0.25">
      <c r="A81" s="35">
        <v>4</v>
      </c>
      <c r="B81" s="37" t="s">
        <v>39</v>
      </c>
      <c r="C81" s="34"/>
      <c r="D81" s="28"/>
      <c r="E81" s="193"/>
      <c r="F81" s="194"/>
    </row>
    <row r="82" spans="1:6" x14ac:dyDescent="0.25">
      <c r="A82" s="35">
        <v>5</v>
      </c>
      <c r="B82" s="37" t="s">
        <v>40</v>
      </c>
      <c r="C82" s="34"/>
      <c r="D82" s="28"/>
      <c r="E82" s="193"/>
      <c r="F82" s="194"/>
    </row>
    <row r="83" spans="1:6" ht="31.5" x14ac:dyDescent="0.25">
      <c r="A83" s="35">
        <v>6</v>
      </c>
      <c r="B83" s="37" t="s">
        <v>41</v>
      </c>
      <c r="C83" s="34"/>
      <c r="D83" s="28"/>
      <c r="E83" s="193"/>
      <c r="F83" s="194"/>
    </row>
    <row r="84" spans="1:6" ht="31.5" x14ac:dyDescent="0.25">
      <c r="A84" s="35">
        <v>7</v>
      </c>
      <c r="B84" s="37" t="s">
        <v>42</v>
      </c>
      <c r="C84" s="34"/>
      <c r="D84" s="28"/>
      <c r="E84" s="193"/>
      <c r="F84" s="194"/>
    </row>
    <row r="85" spans="1:6" x14ac:dyDescent="0.25">
      <c r="A85" s="35">
        <v>8</v>
      </c>
      <c r="B85" s="37" t="s">
        <v>34</v>
      </c>
      <c r="C85" s="34"/>
      <c r="D85" s="28"/>
      <c r="E85" s="193"/>
      <c r="F85" s="194"/>
    </row>
    <row r="86" spans="1:6" x14ac:dyDescent="0.25">
      <c r="A86" s="25"/>
      <c r="B86" s="25"/>
      <c r="C86" s="25"/>
      <c r="D86" s="25"/>
      <c r="E86" s="25"/>
      <c r="F86" s="25"/>
    </row>
    <row r="87" spans="1:6" x14ac:dyDescent="0.25">
      <c r="A87" s="38">
        <v>8</v>
      </c>
      <c r="B87" s="24" t="s">
        <v>43</v>
      </c>
      <c r="C87" s="25"/>
      <c r="D87" s="25"/>
      <c r="E87" s="25"/>
      <c r="F87" s="25"/>
    </row>
    <row r="88" spans="1:6" x14ac:dyDescent="0.25">
      <c r="A88" s="29" t="s">
        <v>6</v>
      </c>
      <c r="B88" s="40" t="s">
        <v>26</v>
      </c>
      <c r="C88" s="41"/>
      <c r="D88" s="36" t="s">
        <v>71</v>
      </c>
      <c r="E88" s="189" t="s">
        <v>72</v>
      </c>
      <c r="F88" s="190"/>
    </row>
    <row r="89" spans="1:6" x14ac:dyDescent="0.25">
      <c r="A89" s="27">
        <v>1</v>
      </c>
      <c r="B89" s="37" t="s">
        <v>44</v>
      </c>
      <c r="C89" s="34"/>
      <c r="D89" s="28"/>
      <c r="E89" s="193"/>
      <c r="F89" s="194"/>
    </row>
    <row r="90" spans="1:6" x14ac:dyDescent="0.25">
      <c r="A90" s="27">
        <v>2</v>
      </c>
      <c r="B90" s="37" t="s">
        <v>45</v>
      </c>
      <c r="C90" s="34"/>
      <c r="D90" s="28"/>
      <c r="E90" s="193"/>
      <c r="F90" s="194"/>
    </row>
    <row r="91" spans="1:6" x14ac:dyDescent="0.25">
      <c r="A91" s="27">
        <v>3</v>
      </c>
      <c r="B91" s="37" t="s">
        <v>46</v>
      </c>
      <c r="C91" s="34"/>
      <c r="D91" s="28"/>
      <c r="E91" s="193"/>
      <c r="F91" s="194"/>
    </row>
    <row r="92" spans="1:6" x14ac:dyDescent="0.25">
      <c r="A92" s="1"/>
      <c r="B92" s="1"/>
      <c r="C92" s="1"/>
      <c r="D92" s="18"/>
      <c r="E92" s="18"/>
      <c r="F92" s="12"/>
    </row>
    <row r="93" spans="1:6" x14ac:dyDescent="0.25">
      <c r="A93" s="1"/>
      <c r="B93" s="1"/>
      <c r="C93" s="1"/>
      <c r="D93" s="18"/>
      <c r="E93" s="18"/>
      <c r="F93" s="12"/>
    </row>
    <row r="94" spans="1:6" x14ac:dyDescent="0.25">
      <c r="A94" s="1"/>
      <c r="B94" s="1"/>
      <c r="C94" s="1"/>
      <c r="D94" s="18"/>
      <c r="E94" s="18"/>
      <c r="F94" s="12"/>
    </row>
    <row r="95" spans="1:6" x14ac:dyDescent="0.25">
      <c r="A95" s="1"/>
      <c r="B95" s="1"/>
      <c r="C95" s="1"/>
      <c r="D95" s="18"/>
      <c r="E95" s="18"/>
      <c r="F95" s="12"/>
    </row>
    <row r="96" spans="1:6" x14ac:dyDescent="0.25">
      <c r="A96" s="1"/>
      <c r="B96" s="1"/>
      <c r="C96" s="1"/>
      <c r="D96" s="18"/>
      <c r="E96" s="18"/>
      <c r="F96" s="12"/>
    </row>
    <row r="97" spans="1:6" x14ac:dyDescent="0.25">
      <c r="A97" s="1"/>
      <c r="B97" s="1"/>
      <c r="C97" s="1"/>
      <c r="D97" s="18"/>
      <c r="E97" s="18"/>
      <c r="F97" s="12"/>
    </row>
    <row r="98" spans="1:6" x14ac:dyDescent="0.25">
      <c r="A98" s="1"/>
      <c r="B98" s="1"/>
      <c r="C98" s="1"/>
      <c r="D98" s="18"/>
      <c r="E98" s="18"/>
      <c r="F98" s="12"/>
    </row>
    <row r="99" spans="1:6" x14ac:dyDescent="0.25">
      <c r="A99" s="1"/>
      <c r="B99" s="1"/>
      <c r="C99" s="1"/>
      <c r="D99" s="18"/>
      <c r="E99" s="18"/>
      <c r="F99" s="12"/>
    </row>
    <row r="100" spans="1:6" x14ac:dyDescent="0.25">
      <c r="A100" s="1"/>
      <c r="B100" s="1"/>
      <c r="C100" s="1"/>
      <c r="D100" s="18"/>
      <c r="E100" s="18"/>
      <c r="F100" s="12"/>
    </row>
    <row r="101" spans="1:6" x14ac:dyDescent="0.25">
      <c r="A101" s="1"/>
      <c r="B101" s="1"/>
      <c r="C101" s="1"/>
      <c r="D101" s="18"/>
      <c r="E101" s="18"/>
      <c r="F101" s="12"/>
    </row>
    <row r="102" spans="1:6" x14ac:dyDescent="0.25">
      <c r="A102" s="1"/>
      <c r="B102" s="1"/>
      <c r="C102" s="1"/>
      <c r="D102" s="18"/>
      <c r="E102" s="18"/>
      <c r="F102" s="12"/>
    </row>
    <row r="103" spans="1:6" x14ac:dyDescent="0.25">
      <c r="A103" s="1"/>
      <c r="B103" s="1"/>
      <c r="C103" s="1"/>
      <c r="D103" s="18"/>
      <c r="E103" s="18"/>
      <c r="F103" s="12"/>
    </row>
    <row r="104" spans="1:6" x14ac:dyDescent="0.25">
      <c r="A104" s="1"/>
      <c r="B104" s="1"/>
      <c r="C104" s="1"/>
      <c r="D104" s="18"/>
      <c r="E104" s="18"/>
      <c r="F104" s="12"/>
    </row>
    <row r="105" spans="1:6" x14ac:dyDescent="0.25">
      <c r="A105" s="1"/>
      <c r="B105" s="1"/>
      <c r="C105" s="1"/>
      <c r="D105" s="18"/>
      <c r="E105" s="18"/>
      <c r="F105" s="12"/>
    </row>
    <row r="106" spans="1:6" x14ac:dyDescent="0.25">
      <c r="A106" s="1"/>
      <c r="B106" s="1"/>
      <c r="C106" s="1"/>
      <c r="D106" s="18"/>
      <c r="E106" s="18"/>
      <c r="F106" s="12"/>
    </row>
    <row r="107" spans="1:6" x14ac:dyDescent="0.25">
      <c r="A107" s="1"/>
      <c r="B107" s="1"/>
      <c r="C107" s="1"/>
      <c r="D107" s="18"/>
      <c r="E107" s="18"/>
      <c r="F107" s="12"/>
    </row>
    <row r="108" spans="1:6" x14ac:dyDescent="0.25">
      <c r="A108" s="1"/>
      <c r="B108" s="1"/>
      <c r="C108" s="1"/>
      <c r="D108" s="18"/>
      <c r="E108" s="18"/>
      <c r="F108" s="12"/>
    </row>
    <row r="109" spans="1:6" x14ac:dyDescent="0.25">
      <c r="A109" s="1"/>
      <c r="B109" s="1"/>
      <c r="C109" s="1"/>
      <c r="D109" s="18"/>
      <c r="E109" s="18"/>
      <c r="F109" s="12"/>
    </row>
    <row r="110" spans="1:6" x14ac:dyDescent="0.25">
      <c r="A110" s="1"/>
      <c r="B110" s="1"/>
      <c r="C110" s="1"/>
      <c r="D110" s="18"/>
      <c r="E110" s="18"/>
      <c r="F110" s="12"/>
    </row>
    <row r="111" spans="1:6" x14ac:dyDescent="0.25">
      <c r="A111" s="1"/>
      <c r="B111" s="1"/>
      <c r="C111" s="1"/>
      <c r="D111" s="18"/>
      <c r="E111" s="18"/>
      <c r="F111" s="12"/>
    </row>
    <row r="112" spans="1:6" x14ac:dyDescent="0.25">
      <c r="A112" s="1"/>
      <c r="B112" s="1"/>
      <c r="C112" s="1"/>
      <c r="D112" s="18"/>
      <c r="E112" s="18"/>
      <c r="F112" s="12"/>
    </row>
    <row r="113" spans="1:6" x14ac:dyDescent="0.25">
      <c r="A113" s="1"/>
      <c r="B113" s="1"/>
      <c r="C113" s="1"/>
      <c r="D113" s="18"/>
      <c r="E113" s="18"/>
      <c r="F113" s="12"/>
    </row>
    <row r="114" spans="1:6" x14ac:dyDescent="0.25">
      <c r="A114" s="1"/>
      <c r="B114" s="1"/>
      <c r="C114" s="1"/>
      <c r="D114" s="18"/>
      <c r="E114" s="18"/>
      <c r="F114" s="12"/>
    </row>
    <row r="115" spans="1:6" x14ac:dyDescent="0.25">
      <c r="A115" s="1"/>
      <c r="B115" s="1"/>
      <c r="C115" s="1"/>
      <c r="D115" s="18"/>
      <c r="E115" s="18"/>
      <c r="F115" s="12"/>
    </row>
    <row r="116" spans="1:6" x14ac:dyDescent="0.25">
      <c r="A116" s="1"/>
      <c r="B116" s="1"/>
      <c r="C116" s="1"/>
      <c r="D116" s="18"/>
      <c r="E116" s="18"/>
      <c r="F116" s="12"/>
    </row>
    <row r="117" spans="1:6" x14ac:dyDescent="0.25">
      <c r="A117" s="1"/>
      <c r="B117" s="1"/>
      <c r="C117" s="1"/>
      <c r="D117" s="18"/>
      <c r="E117" s="18"/>
      <c r="F117" s="12"/>
    </row>
    <row r="118" spans="1:6" x14ac:dyDescent="0.25">
      <c r="A118" s="1"/>
      <c r="B118" s="1"/>
      <c r="C118" s="1"/>
      <c r="D118" s="18"/>
      <c r="E118" s="18"/>
      <c r="F118" s="12"/>
    </row>
    <row r="119" spans="1:6" x14ac:dyDescent="0.25">
      <c r="A119" s="1"/>
      <c r="B119" s="1"/>
      <c r="C119" s="1"/>
      <c r="D119" s="18"/>
      <c r="E119" s="18"/>
      <c r="F119" s="12"/>
    </row>
    <row r="120" spans="1:6" x14ac:dyDescent="0.25">
      <c r="A120" s="1"/>
      <c r="B120" s="1"/>
      <c r="C120" s="1"/>
      <c r="D120" s="18"/>
      <c r="E120" s="18"/>
      <c r="F120" s="12"/>
    </row>
    <row r="121" spans="1:6" x14ac:dyDescent="0.25">
      <c r="A121" s="1"/>
      <c r="B121" s="1"/>
      <c r="C121" s="1"/>
      <c r="D121" s="18"/>
      <c r="E121" s="18"/>
      <c r="F121" s="12"/>
    </row>
    <row r="122" spans="1:6" x14ac:dyDescent="0.25">
      <c r="A122" s="1"/>
      <c r="B122" s="1"/>
      <c r="C122" s="1"/>
      <c r="D122" s="18"/>
      <c r="E122" s="18"/>
      <c r="F122" s="12"/>
    </row>
    <row r="123" spans="1:6" x14ac:dyDescent="0.25">
      <c r="A123" s="1"/>
      <c r="B123" s="1"/>
      <c r="C123" s="1"/>
      <c r="D123" s="18"/>
      <c r="E123" s="18"/>
      <c r="F123" s="12"/>
    </row>
    <row r="124" spans="1:6" x14ac:dyDescent="0.25">
      <c r="A124" s="1"/>
      <c r="B124" s="1"/>
      <c r="C124" s="1"/>
      <c r="D124" s="18"/>
      <c r="E124" s="18"/>
      <c r="F124" s="12"/>
    </row>
    <row r="125" spans="1:6" x14ac:dyDescent="0.25">
      <c r="A125" s="1"/>
      <c r="B125" s="1"/>
      <c r="C125" s="1"/>
      <c r="D125" s="18"/>
      <c r="E125" s="18"/>
      <c r="F125" s="12"/>
    </row>
    <row r="126" spans="1:6" x14ac:dyDescent="0.25">
      <c r="A126" s="1"/>
      <c r="B126" s="1"/>
      <c r="C126" s="1"/>
      <c r="D126" s="18"/>
      <c r="E126" s="18"/>
      <c r="F126" s="12"/>
    </row>
    <row r="127" spans="1:6" x14ac:dyDescent="0.25">
      <c r="A127" s="1"/>
      <c r="B127" s="1"/>
      <c r="C127" s="1"/>
      <c r="D127" s="18"/>
      <c r="E127" s="18"/>
      <c r="F127" s="12"/>
    </row>
    <row r="128" spans="1:6" x14ac:dyDescent="0.25">
      <c r="A128" s="1"/>
      <c r="B128" s="1"/>
      <c r="C128" s="1"/>
      <c r="D128" s="18"/>
      <c r="E128" s="18"/>
      <c r="F128" s="12"/>
    </row>
    <row r="129" spans="1:6" x14ac:dyDescent="0.25">
      <c r="A129" s="1"/>
      <c r="B129" s="1"/>
      <c r="C129" s="1"/>
      <c r="D129" s="18"/>
      <c r="E129" s="18"/>
      <c r="F129" s="12"/>
    </row>
    <row r="130" spans="1:6" x14ac:dyDescent="0.25">
      <c r="A130" s="1"/>
      <c r="B130" s="1"/>
      <c r="C130" s="1"/>
      <c r="D130" s="18"/>
      <c r="E130" s="18"/>
      <c r="F130" s="12"/>
    </row>
    <row r="131" spans="1:6" x14ac:dyDescent="0.25">
      <c r="A131" s="1"/>
      <c r="B131" s="1"/>
      <c r="C131" s="1"/>
      <c r="D131" s="18"/>
      <c r="E131" s="18"/>
      <c r="F131" s="12"/>
    </row>
    <row r="132" spans="1:6" x14ac:dyDescent="0.25">
      <c r="A132" s="1"/>
      <c r="B132" s="1"/>
      <c r="C132" s="1"/>
      <c r="D132" s="18"/>
      <c r="E132" s="18"/>
      <c r="F132" s="12"/>
    </row>
    <row r="133" spans="1:6" x14ac:dyDescent="0.25">
      <c r="A133" s="1"/>
      <c r="B133" s="1"/>
      <c r="C133" s="1"/>
      <c r="D133" s="18"/>
      <c r="E133" s="18"/>
      <c r="F133" s="12"/>
    </row>
    <row r="134" spans="1:6" x14ac:dyDescent="0.25">
      <c r="A134" s="1"/>
      <c r="B134" s="1"/>
      <c r="C134" s="1"/>
      <c r="D134" s="18"/>
      <c r="E134" s="18"/>
      <c r="F134" s="12"/>
    </row>
    <row r="135" spans="1:6" x14ac:dyDescent="0.25">
      <c r="A135" s="1"/>
      <c r="B135" s="1"/>
      <c r="C135" s="1"/>
      <c r="D135" s="18"/>
      <c r="E135" s="18"/>
      <c r="F135" s="12"/>
    </row>
    <row r="136" spans="1:6" x14ac:dyDescent="0.25">
      <c r="A136" s="1"/>
      <c r="B136" s="1"/>
      <c r="C136" s="1"/>
      <c r="D136" s="18"/>
      <c r="E136" s="18"/>
      <c r="F136" s="12"/>
    </row>
    <row r="137" spans="1:6" x14ac:dyDescent="0.25">
      <c r="A137" s="1"/>
      <c r="B137" s="1"/>
      <c r="C137" s="1"/>
      <c r="D137" s="18"/>
      <c r="E137" s="18"/>
      <c r="F137" s="12"/>
    </row>
    <row r="138" spans="1:6" x14ac:dyDescent="0.25">
      <c r="A138" s="1"/>
      <c r="B138" s="1"/>
      <c r="C138" s="1"/>
      <c r="D138" s="18"/>
      <c r="E138" s="18"/>
      <c r="F138" s="12"/>
    </row>
    <row r="139" spans="1:6" x14ac:dyDescent="0.25">
      <c r="A139" s="1"/>
      <c r="B139" s="1"/>
      <c r="C139" s="1"/>
      <c r="D139" s="18"/>
      <c r="E139" s="18"/>
      <c r="F139" s="12"/>
    </row>
    <row r="140" spans="1:6" x14ac:dyDescent="0.25">
      <c r="A140" s="1"/>
      <c r="B140" s="1"/>
      <c r="C140" s="1"/>
      <c r="D140" s="18"/>
      <c r="E140" s="18"/>
      <c r="F140" s="12"/>
    </row>
  </sheetData>
  <mergeCells count="51">
    <mergeCell ref="E91:F91"/>
    <mergeCell ref="E88:F88"/>
    <mergeCell ref="E78:F78"/>
    <mergeCell ref="E79:F79"/>
    <mergeCell ref="E84:F84"/>
    <mergeCell ref="E85:F85"/>
    <mergeCell ref="E89:F89"/>
    <mergeCell ref="E80:F80"/>
    <mergeCell ref="E81:F81"/>
    <mergeCell ref="E82:F82"/>
    <mergeCell ref="E83:F83"/>
    <mergeCell ref="E71:F71"/>
    <mergeCell ref="E72:F72"/>
    <mergeCell ref="E67:F67"/>
    <mergeCell ref="E68:F68"/>
    <mergeCell ref="E90:F90"/>
    <mergeCell ref="E77:F77"/>
    <mergeCell ref="E73:F73"/>
    <mergeCell ref="E74:F74"/>
    <mergeCell ref="E69:F69"/>
    <mergeCell ref="E70:F70"/>
    <mergeCell ref="A54:A56"/>
    <mergeCell ref="B54:B56"/>
    <mergeCell ref="B42:B43"/>
    <mergeCell ref="A42:A43"/>
    <mergeCell ref="E66:F66"/>
    <mergeCell ref="C42:D42"/>
    <mergeCell ref="E42:F42"/>
    <mergeCell ref="C55:D55"/>
    <mergeCell ref="E55:F55"/>
    <mergeCell ref="C41:F41"/>
    <mergeCell ref="C54:F54"/>
    <mergeCell ref="B8:F8"/>
    <mergeCell ref="A1:F1"/>
    <mergeCell ref="A2:F2"/>
    <mergeCell ref="A3:F3"/>
    <mergeCell ref="B6:F6"/>
    <mergeCell ref="B7:F7"/>
    <mergeCell ref="B11:E11"/>
    <mergeCell ref="B12:E12"/>
    <mergeCell ref="B13:E13"/>
    <mergeCell ref="B14:E14"/>
    <mergeCell ref="B15:E15"/>
    <mergeCell ref="B16:E16"/>
    <mergeCell ref="B17:E17"/>
    <mergeCell ref="A18:E18"/>
    <mergeCell ref="C21:F21"/>
    <mergeCell ref="C22:D22"/>
    <mergeCell ref="A22:A23"/>
    <mergeCell ref="B22:B23"/>
    <mergeCell ref="E22:F22"/>
  </mergeCells>
  <pageMargins left="1.2479166669999999" right="0.99791666700000003" top="0.98402777777777795" bottom="0.98402777777777795" header="0.51111111111111096" footer="0.51111111111111096"/>
  <pageSetup paperSize="9" scale="8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showGridLines="0" topLeftCell="A25" zoomScale="80" zoomScaleNormal="80" zoomScaleSheetLayoutView="100" workbookViewId="0">
      <selection activeCell="I2" sqref="I2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16384" width="9" style="61"/>
  </cols>
  <sheetData>
    <row r="1" spans="1:8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8" ht="45" customHeight="1" x14ac:dyDescent="0.25">
      <c r="A2" s="119">
        <v>1</v>
      </c>
      <c r="B2" s="119" t="s">
        <v>491</v>
      </c>
      <c r="C2" s="136" t="s">
        <v>271</v>
      </c>
      <c r="D2" s="136" t="s">
        <v>272</v>
      </c>
      <c r="E2" s="136" t="s">
        <v>273</v>
      </c>
      <c r="F2" s="136" t="s">
        <v>102</v>
      </c>
      <c r="G2" s="136" t="s">
        <v>270</v>
      </c>
      <c r="H2" s="136" t="s">
        <v>380</v>
      </c>
    </row>
    <row r="3" spans="1:8" ht="45" customHeight="1" x14ac:dyDescent="0.25">
      <c r="A3" s="119">
        <f t="shared" ref="A3:A34" si="0">1+A2</f>
        <v>2</v>
      </c>
      <c r="B3" s="119" t="s">
        <v>491</v>
      </c>
      <c r="C3" s="136" t="s">
        <v>275</v>
      </c>
      <c r="D3" s="136" t="s">
        <v>276</v>
      </c>
      <c r="E3" s="136" t="s">
        <v>277</v>
      </c>
      <c r="F3" s="136" t="s">
        <v>278</v>
      </c>
      <c r="G3" s="136" t="s">
        <v>274</v>
      </c>
      <c r="H3" s="136" t="s">
        <v>67</v>
      </c>
    </row>
    <row r="4" spans="1:8" ht="45" customHeight="1" x14ac:dyDescent="0.25">
      <c r="A4" s="119">
        <f t="shared" si="0"/>
        <v>3</v>
      </c>
      <c r="B4" s="119" t="s">
        <v>491</v>
      </c>
      <c r="C4" s="136" t="s">
        <v>280</v>
      </c>
      <c r="D4" s="136" t="s">
        <v>94</v>
      </c>
      <c r="E4" s="136" t="s">
        <v>281</v>
      </c>
      <c r="F4" s="136" t="s">
        <v>102</v>
      </c>
      <c r="G4" s="136" t="s">
        <v>279</v>
      </c>
      <c r="H4" s="136" t="s">
        <v>67</v>
      </c>
    </row>
    <row r="5" spans="1:8" ht="45" customHeight="1" x14ac:dyDescent="0.25">
      <c r="A5" s="119">
        <f t="shared" si="0"/>
        <v>4</v>
      </c>
      <c r="B5" s="119" t="s">
        <v>491</v>
      </c>
      <c r="C5" s="136" t="s">
        <v>283</v>
      </c>
      <c r="D5" s="136" t="s">
        <v>284</v>
      </c>
      <c r="E5" s="136" t="s">
        <v>285</v>
      </c>
      <c r="F5" s="136" t="s">
        <v>102</v>
      </c>
      <c r="G5" s="136" t="s">
        <v>282</v>
      </c>
      <c r="H5" s="136" t="s">
        <v>67</v>
      </c>
    </row>
    <row r="6" spans="1:8" ht="45" customHeight="1" x14ac:dyDescent="0.25">
      <c r="A6" s="119">
        <f t="shared" si="0"/>
        <v>5</v>
      </c>
      <c r="B6" s="119" t="s">
        <v>491</v>
      </c>
      <c r="C6" s="136" t="s">
        <v>287</v>
      </c>
      <c r="D6" s="136" t="s">
        <v>288</v>
      </c>
      <c r="E6" s="136" t="s">
        <v>289</v>
      </c>
      <c r="F6" s="136" t="s">
        <v>102</v>
      </c>
      <c r="G6" s="136" t="s">
        <v>286</v>
      </c>
      <c r="H6" s="136" t="s">
        <v>68</v>
      </c>
    </row>
    <row r="7" spans="1:8" ht="45" customHeight="1" x14ac:dyDescent="0.25">
      <c r="A7" s="119">
        <f t="shared" si="0"/>
        <v>6</v>
      </c>
      <c r="B7" s="119" t="s">
        <v>491</v>
      </c>
      <c r="C7" s="136" t="s">
        <v>95</v>
      </c>
      <c r="D7" s="136" t="s">
        <v>291</v>
      </c>
      <c r="E7" s="136" t="s">
        <v>292</v>
      </c>
      <c r="F7" s="136" t="s">
        <v>102</v>
      </c>
      <c r="G7" s="136" t="s">
        <v>290</v>
      </c>
      <c r="H7" s="136" t="s">
        <v>67</v>
      </c>
    </row>
    <row r="8" spans="1:8" ht="45" customHeight="1" x14ac:dyDescent="0.25">
      <c r="A8" s="119">
        <f t="shared" si="0"/>
        <v>7</v>
      </c>
      <c r="B8" s="119" t="s">
        <v>491</v>
      </c>
      <c r="C8" s="136" t="s">
        <v>294</v>
      </c>
      <c r="D8" s="136" t="s">
        <v>295</v>
      </c>
      <c r="E8" s="136" t="s">
        <v>296</v>
      </c>
      <c r="F8" s="136" t="s">
        <v>102</v>
      </c>
      <c r="G8" s="136" t="s">
        <v>293</v>
      </c>
      <c r="H8" s="136" t="s">
        <v>380</v>
      </c>
    </row>
    <row r="9" spans="1:8" ht="45" customHeight="1" x14ac:dyDescent="0.25">
      <c r="A9" s="119">
        <f t="shared" si="0"/>
        <v>8</v>
      </c>
      <c r="B9" s="119" t="s">
        <v>491</v>
      </c>
      <c r="C9" s="136" t="s">
        <v>298</v>
      </c>
      <c r="D9" s="136" t="s">
        <v>299</v>
      </c>
      <c r="E9" s="136" t="s">
        <v>384</v>
      </c>
      <c r="F9" s="136" t="s">
        <v>102</v>
      </c>
      <c r="G9" s="136" t="s">
        <v>297</v>
      </c>
      <c r="H9" s="136" t="s">
        <v>68</v>
      </c>
    </row>
    <row r="10" spans="1:8" ht="45" customHeight="1" x14ac:dyDescent="0.25">
      <c r="A10" s="119">
        <f t="shared" si="0"/>
        <v>9</v>
      </c>
      <c r="B10" s="119" t="s">
        <v>489</v>
      </c>
      <c r="C10" s="136" t="s">
        <v>306</v>
      </c>
      <c r="D10" s="136" t="s">
        <v>307</v>
      </c>
      <c r="E10" s="136" t="s">
        <v>308</v>
      </c>
      <c r="F10" s="136" t="s">
        <v>102</v>
      </c>
      <c r="G10" s="136" t="s">
        <v>305</v>
      </c>
      <c r="H10" s="136" t="s">
        <v>397</v>
      </c>
    </row>
    <row r="11" spans="1:8" ht="45" customHeight="1" x14ac:dyDescent="0.25">
      <c r="A11" s="119">
        <f t="shared" si="0"/>
        <v>10</v>
      </c>
      <c r="B11" s="119" t="s">
        <v>489</v>
      </c>
      <c r="C11" s="136" t="s">
        <v>310</v>
      </c>
      <c r="D11" s="136" t="s">
        <v>97</v>
      </c>
      <c r="E11" s="136" t="s">
        <v>311</v>
      </c>
      <c r="F11" s="136" t="s">
        <v>102</v>
      </c>
      <c r="G11" s="136" t="s">
        <v>309</v>
      </c>
      <c r="H11" s="136" t="s">
        <v>66</v>
      </c>
    </row>
    <row r="12" spans="1:8" ht="45" customHeight="1" x14ac:dyDescent="0.25">
      <c r="A12" s="119">
        <f t="shared" si="0"/>
        <v>11</v>
      </c>
      <c r="B12" s="119" t="s">
        <v>489</v>
      </c>
      <c r="C12" s="136" t="s">
        <v>304</v>
      </c>
      <c r="D12" s="136" t="s">
        <v>313</v>
      </c>
      <c r="E12" s="136" t="s">
        <v>298</v>
      </c>
      <c r="F12" s="136" t="s">
        <v>102</v>
      </c>
      <c r="G12" s="136" t="s">
        <v>312</v>
      </c>
      <c r="H12" s="136" t="s">
        <v>380</v>
      </c>
    </row>
    <row r="13" spans="1:8" ht="45" customHeight="1" x14ac:dyDescent="0.25">
      <c r="A13" s="119">
        <f t="shared" si="0"/>
        <v>12</v>
      </c>
      <c r="B13" s="119" t="s">
        <v>489</v>
      </c>
      <c r="C13" s="136" t="s">
        <v>288</v>
      </c>
      <c r="D13" s="136" t="s">
        <v>299</v>
      </c>
      <c r="E13" s="136" t="s">
        <v>287</v>
      </c>
      <c r="F13" s="136" t="s">
        <v>102</v>
      </c>
      <c r="G13" s="136" t="s">
        <v>314</v>
      </c>
      <c r="H13" s="136" t="s">
        <v>68</v>
      </c>
    </row>
    <row r="14" spans="1:8" ht="45" customHeight="1" x14ac:dyDescent="0.25">
      <c r="A14" s="119">
        <f t="shared" si="0"/>
        <v>13</v>
      </c>
      <c r="B14" s="119" t="s">
        <v>489</v>
      </c>
      <c r="C14" s="136" t="s">
        <v>316</v>
      </c>
      <c r="D14" s="136" t="s">
        <v>301</v>
      </c>
      <c r="E14" s="136" t="s">
        <v>273</v>
      </c>
      <c r="F14" s="136" t="s">
        <v>102</v>
      </c>
      <c r="G14" s="136" t="s">
        <v>315</v>
      </c>
      <c r="H14" s="136" t="s">
        <v>380</v>
      </c>
    </row>
    <row r="15" spans="1:8" ht="45" customHeight="1" x14ac:dyDescent="0.25">
      <c r="A15" s="119">
        <f t="shared" si="0"/>
        <v>14</v>
      </c>
      <c r="B15" s="119" t="s">
        <v>509</v>
      </c>
      <c r="C15" s="125" t="s">
        <v>318</v>
      </c>
      <c r="D15" s="118"/>
      <c r="E15" s="118"/>
      <c r="F15" s="118"/>
      <c r="G15" s="125" t="s">
        <v>317</v>
      </c>
      <c r="H15" s="125" t="s">
        <v>67</v>
      </c>
    </row>
    <row r="16" spans="1:8" ht="45" customHeight="1" x14ac:dyDescent="0.25">
      <c r="A16" s="119">
        <f t="shared" si="0"/>
        <v>15</v>
      </c>
      <c r="B16" s="119" t="s">
        <v>509</v>
      </c>
      <c r="C16" s="125" t="s">
        <v>155</v>
      </c>
      <c r="D16" s="118"/>
      <c r="E16" s="118"/>
      <c r="F16" s="118"/>
      <c r="G16" s="125" t="s">
        <v>319</v>
      </c>
      <c r="H16" s="125" t="s">
        <v>380</v>
      </c>
    </row>
    <row r="17" spans="1:8" ht="45" customHeight="1" x14ac:dyDescent="0.25">
      <c r="A17" s="119">
        <f t="shared" si="0"/>
        <v>16</v>
      </c>
      <c r="B17" s="119" t="s">
        <v>508</v>
      </c>
      <c r="C17" s="125" t="s">
        <v>259</v>
      </c>
      <c r="D17" s="118"/>
      <c r="E17" s="118"/>
      <c r="F17" s="118"/>
      <c r="G17" s="125" t="s">
        <v>330</v>
      </c>
      <c r="H17" s="125" t="s">
        <v>66</v>
      </c>
    </row>
    <row r="18" spans="1:8" ht="45" customHeight="1" x14ac:dyDescent="0.25">
      <c r="A18" s="119">
        <f t="shared" si="0"/>
        <v>17</v>
      </c>
      <c r="B18" s="119" t="s">
        <v>490</v>
      </c>
      <c r="C18" s="125" t="s">
        <v>324</v>
      </c>
      <c r="D18" s="125" t="s">
        <v>325</v>
      </c>
      <c r="E18" s="125" t="s">
        <v>256</v>
      </c>
      <c r="F18" s="125" t="s">
        <v>128</v>
      </c>
      <c r="G18" s="125" t="s">
        <v>323</v>
      </c>
      <c r="H18" s="125" t="s">
        <v>63</v>
      </c>
    </row>
    <row r="19" spans="1:8" ht="45" customHeight="1" x14ac:dyDescent="0.25">
      <c r="A19" s="119">
        <f t="shared" si="0"/>
        <v>18</v>
      </c>
      <c r="B19" s="119" t="s">
        <v>510</v>
      </c>
      <c r="C19" s="136" t="s">
        <v>327</v>
      </c>
      <c r="D19" s="136" t="s">
        <v>328</v>
      </c>
      <c r="E19" s="136" t="s">
        <v>329</v>
      </c>
      <c r="F19" s="118"/>
      <c r="G19" s="136" t="s">
        <v>326</v>
      </c>
      <c r="H19" s="136" t="s">
        <v>63</v>
      </c>
    </row>
    <row r="20" spans="1:8" ht="45" customHeight="1" x14ac:dyDescent="0.25">
      <c r="A20" s="119">
        <f t="shared" si="0"/>
        <v>19</v>
      </c>
      <c r="B20" s="119" t="s">
        <v>511</v>
      </c>
      <c r="C20" s="125" t="s">
        <v>303</v>
      </c>
      <c r="D20" s="125" t="s">
        <v>304</v>
      </c>
      <c r="E20" s="125" t="s">
        <v>102</v>
      </c>
      <c r="F20" s="125" t="s">
        <v>102</v>
      </c>
      <c r="G20" s="125" t="s">
        <v>302</v>
      </c>
      <c r="H20" s="125" t="s">
        <v>380</v>
      </c>
    </row>
    <row r="21" spans="1:8" ht="45" customHeight="1" x14ac:dyDescent="0.25">
      <c r="A21" s="119">
        <f t="shared" si="0"/>
        <v>20</v>
      </c>
      <c r="B21" s="135" t="s">
        <v>512</v>
      </c>
      <c r="C21" s="136" t="s">
        <v>93</v>
      </c>
      <c r="D21" s="136" t="s">
        <v>321</v>
      </c>
      <c r="E21" s="136" t="s">
        <v>289</v>
      </c>
      <c r="F21" s="136" t="s">
        <v>102</v>
      </c>
      <c r="G21" s="136" t="s">
        <v>320</v>
      </c>
      <c r="H21" s="136" t="s">
        <v>66</v>
      </c>
    </row>
    <row r="22" spans="1:8" ht="45" customHeight="1" x14ac:dyDescent="0.25">
      <c r="A22" s="119">
        <f t="shared" si="0"/>
        <v>21</v>
      </c>
      <c r="B22" s="135" t="s">
        <v>514</v>
      </c>
      <c r="C22" s="136" t="s">
        <v>321</v>
      </c>
      <c r="D22" s="125" t="s">
        <v>96</v>
      </c>
      <c r="E22" s="125" t="s">
        <v>410</v>
      </c>
      <c r="F22" s="125" t="s">
        <v>102</v>
      </c>
      <c r="G22" s="125" t="s">
        <v>409</v>
      </c>
      <c r="H22" s="125" t="s">
        <v>68</v>
      </c>
    </row>
    <row r="23" spans="1:8" ht="45" customHeight="1" x14ac:dyDescent="0.25">
      <c r="A23" s="119">
        <f t="shared" si="0"/>
        <v>22</v>
      </c>
      <c r="B23" s="135" t="s">
        <v>514</v>
      </c>
      <c r="C23" s="136" t="s">
        <v>412</v>
      </c>
      <c r="D23" s="125" t="s">
        <v>162</v>
      </c>
      <c r="E23" s="125" t="s">
        <v>92</v>
      </c>
      <c r="F23" s="125" t="s">
        <v>102</v>
      </c>
      <c r="G23" s="125" t="s">
        <v>411</v>
      </c>
      <c r="H23" s="125" t="s">
        <v>63</v>
      </c>
    </row>
    <row r="24" spans="1:8" ht="45" customHeight="1" x14ac:dyDescent="0.25">
      <c r="A24" s="119">
        <f t="shared" si="0"/>
        <v>23</v>
      </c>
      <c r="B24" s="135" t="s">
        <v>513</v>
      </c>
      <c r="C24" s="136" t="s">
        <v>421</v>
      </c>
      <c r="D24" s="125" t="s">
        <v>422</v>
      </c>
      <c r="E24" s="125" t="s">
        <v>292</v>
      </c>
      <c r="F24" s="125" t="s">
        <v>102</v>
      </c>
      <c r="G24" s="125" t="s">
        <v>420</v>
      </c>
      <c r="H24" s="125" t="s">
        <v>67</v>
      </c>
    </row>
    <row r="25" spans="1:8" ht="45" customHeight="1" x14ac:dyDescent="0.25">
      <c r="A25" s="119">
        <f t="shared" si="0"/>
        <v>24</v>
      </c>
      <c r="B25" s="135" t="s">
        <v>513</v>
      </c>
      <c r="C25" s="136" t="s">
        <v>303</v>
      </c>
      <c r="D25" s="125" t="s">
        <v>300</v>
      </c>
      <c r="E25" s="125" t="s">
        <v>102</v>
      </c>
      <c r="F25" s="125" t="s">
        <v>102</v>
      </c>
      <c r="G25" s="125" t="s">
        <v>427</v>
      </c>
      <c r="H25" s="125" t="s">
        <v>380</v>
      </c>
    </row>
    <row r="26" spans="1:8" ht="45" customHeight="1" x14ac:dyDescent="0.25">
      <c r="A26" s="119">
        <f t="shared" si="0"/>
        <v>25</v>
      </c>
      <c r="B26" s="135" t="s">
        <v>513</v>
      </c>
      <c r="C26" s="138" t="s">
        <v>443</v>
      </c>
      <c r="D26" s="125" t="s">
        <v>444</v>
      </c>
      <c r="E26" s="125" t="s">
        <v>445</v>
      </c>
      <c r="F26" s="125" t="s">
        <v>327</v>
      </c>
      <c r="G26" s="125" t="s">
        <v>442</v>
      </c>
      <c r="H26" s="125" t="s">
        <v>63</v>
      </c>
    </row>
    <row r="27" spans="1:8" ht="45" customHeight="1" x14ac:dyDescent="0.25">
      <c r="A27" s="119">
        <f t="shared" si="0"/>
        <v>26</v>
      </c>
      <c r="B27" s="135" t="s">
        <v>513</v>
      </c>
      <c r="C27" s="136" t="s">
        <v>447</v>
      </c>
      <c r="D27" s="125" t="s">
        <v>448</v>
      </c>
      <c r="E27" s="125" t="s">
        <v>102</v>
      </c>
      <c r="F27" s="125" t="s">
        <v>102</v>
      </c>
      <c r="G27" s="125" t="s">
        <v>446</v>
      </c>
      <c r="H27" s="125" t="s">
        <v>63</v>
      </c>
    </row>
    <row r="28" spans="1:8" ht="45" customHeight="1" x14ac:dyDescent="0.25">
      <c r="A28" s="119">
        <f t="shared" si="0"/>
        <v>27</v>
      </c>
      <c r="B28" s="135" t="s">
        <v>513</v>
      </c>
      <c r="C28" s="136" t="s">
        <v>284</v>
      </c>
      <c r="D28" s="125" t="s">
        <v>318</v>
      </c>
      <c r="E28" s="125" t="s">
        <v>102</v>
      </c>
      <c r="F28" s="125" t="s">
        <v>102</v>
      </c>
      <c r="G28" s="125" t="s">
        <v>453</v>
      </c>
      <c r="H28" s="125" t="s">
        <v>67</v>
      </c>
    </row>
    <row r="29" spans="1:8" ht="45" customHeight="1" x14ac:dyDescent="0.25">
      <c r="A29" s="119">
        <f t="shared" si="0"/>
        <v>28</v>
      </c>
      <c r="B29" s="135" t="s">
        <v>513</v>
      </c>
      <c r="C29" s="136" t="s">
        <v>94</v>
      </c>
      <c r="D29" s="125" t="s">
        <v>280</v>
      </c>
      <c r="E29" s="125" t="s">
        <v>122</v>
      </c>
      <c r="F29" s="125" t="s">
        <v>102</v>
      </c>
      <c r="G29" s="125" t="s">
        <v>457</v>
      </c>
      <c r="H29" s="125" t="s">
        <v>67</v>
      </c>
    </row>
    <row r="30" spans="1:8" ht="45" customHeight="1" x14ac:dyDescent="0.25">
      <c r="A30" s="119">
        <f t="shared" si="0"/>
        <v>29</v>
      </c>
      <c r="B30" s="135" t="s">
        <v>513</v>
      </c>
      <c r="C30" s="136" t="s">
        <v>329</v>
      </c>
      <c r="D30" s="125" t="s">
        <v>461</v>
      </c>
      <c r="E30" s="125" t="s">
        <v>462</v>
      </c>
      <c r="F30" s="125" t="s">
        <v>102</v>
      </c>
      <c r="G30" s="125" t="s">
        <v>460</v>
      </c>
      <c r="H30" s="125" t="s">
        <v>63</v>
      </c>
    </row>
    <row r="31" spans="1:8" ht="45" customHeight="1" x14ac:dyDescent="0.25">
      <c r="A31" s="119">
        <f t="shared" si="0"/>
        <v>30</v>
      </c>
      <c r="B31" s="135" t="s">
        <v>513</v>
      </c>
      <c r="C31" s="136" t="s">
        <v>465</v>
      </c>
      <c r="D31" s="125" t="s">
        <v>410</v>
      </c>
      <c r="E31" s="125" t="s">
        <v>102</v>
      </c>
      <c r="F31" s="125" t="s">
        <v>102</v>
      </c>
      <c r="G31" s="125" t="s">
        <v>464</v>
      </c>
      <c r="H31" s="125" t="s">
        <v>63</v>
      </c>
    </row>
    <row r="32" spans="1:8" ht="45" customHeight="1" x14ac:dyDescent="0.25">
      <c r="A32" s="119">
        <f t="shared" si="0"/>
        <v>31</v>
      </c>
      <c r="B32" s="135" t="s">
        <v>517</v>
      </c>
      <c r="C32" s="136" t="s">
        <v>287</v>
      </c>
      <c r="D32" s="136" t="s">
        <v>288</v>
      </c>
      <c r="E32" s="136" t="s">
        <v>95</v>
      </c>
      <c r="F32" s="136" t="s">
        <v>102</v>
      </c>
      <c r="G32" s="136" t="s">
        <v>471</v>
      </c>
      <c r="H32" s="136" t="s">
        <v>68</v>
      </c>
    </row>
    <row r="33" spans="1:17" ht="45" customHeight="1" x14ac:dyDescent="0.25">
      <c r="A33" s="119">
        <f t="shared" si="0"/>
        <v>32</v>
      </c>
      <c r="B33" s="135" t="s">
        <v>517</v>
      </c>
      <c r="C33" s="136" t="s">
        <v>93</v>
      </c>
      <c r="D33" s="136" t="s">
        <v>321</v>
      </c>
      <c r="E33" s="136" t="s">
        <v>289</v>
      </c>
      <c r="F33" s="136" t="s">
        <v>473</v>
      </c>
      <c r="G33" s="136" t="s">
        <v>472</v>
      </c>
      <c r="H33" s="136" t="s">
        <v>66</v>
      </c>
    </row>
    <row r="34" spans="1:17" ht="45" customHeight="1" x14ac:dyDescent="0.25">
      <c r="A34" s="119">
        <f t="shared" si="0"/>
        <v>33</v>
      </c>
      <c r="B34" s="135" t="s">
        <v>517</v>
      </c>
      <c r="C34" s="136" t="s">
        <v>95</v>
      </c>
      <c r="D34" s="136" t="s">
        <v>275</v>
      </c>
      <c r="E34" s="136" t="s">
        <v>285</v>
      </c>
      <c r="F34" s="136" t="s">
        <v>102</v>
      </c>
      <c r="G34" s="136" t="s">
        <v>474</v>
      </c>
      <c r="H34" s="136" t="s">
        <v>67</v>
      </c>
    </row>
    <row r="35" spans="1:17" ht="15.95" customHeight="1" x14ac:dyDescent="0.25">
      <c r="A35" s="133"/>
      <c r="B35" s="133"/>
      <c r="C35" s="128"/>
      <c r="D35" s="128"/>
      <c r="E35" s="128"/>
      <c r="F35" s="128"/>
      <c r="G35" s="129"/>
      <c r="H35" s="128"/>
    </row>
    <row r="36" spans="1:17" ht="15.95" customHeight="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26"/>
      <c r="K36" s="126"/>
      <c r="L36" s="126"/>
      <c r="M36" s="126"/>
      <c r="N36" s="126"/>
      <c r="O36" s="126"/>
      <c r="P36" s="126"/>
      <c r="Q36" s="126"/>
    </row>
    <row r="37" spans="1:17" ht="15.9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26"/>
      <c r="K37" s="126"/>
      <c r="L37" s="126"/>
      <c r="M37" s="126"/>
      <c r="N37" s="126"/>
      <c r="O37" s="126"/>
      <c r="P37" s="126"/>
      <c r="Q37" s="126"/>
    </row>
    <row r="38" spans="1:17" ht="15.95" customHeight="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26"/>
      <c r="K38" s="126"/>
      <c r="L38" s="126"/>
      <c r="M38" s="126"/>
      <c r="N38" s="126"/>
      <c r="O38" s="126"/>
      <c r="P38" s="126"/>
      <c r="Q38" s="126"/>
    </row>
    <row r="39" spans="1:17" ht="15.95" customHeight="1" x14ac:dyDescent="0.2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ht="15.95" customHeight="1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1:17" ht="15.95" customHeight="1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1:17" ht="15.95" customHeight="1" x14ac:dyDescent="0.25"/>
    <row r="43" spans="1:17" ht="15.95" customHeight="1" x14ac:dyDescent="0.25"/>
    <row r="44" spans="1:17" ht="15.95" customHeight="1" x14ac:dyDescent="0.25"/>
    <row r="45" spans="1:17" ht="15.95" customHeight="1" x14ac:dyDescent="0.25"/>
    <row r="46" spans="1:17" ht="15.95" customHeight="1" x14ac:dyDescent="0.25"/>
    <row r="47" spans="1:17" ht="15.95" customHeight="1" x14ac:dyDescent="0.25"/>
    <row r="48" spans="1:17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showGridLines="0" topLeftCell="A31" zoomScale="80" zoomScaleNormal="80" zoomScaleSheetLayoutView="100" workbookViewId="0">
      <selection activeCell="I5" sqref="I5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16384" width="9" style="61"/>
  </cols>
  <sheetData>
    <row r="1" spans="1:8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8" ht="45" customHeight="1" x14ac:dyDescent="0.25">
      <c r="A2" s="119">
        <v>1</v>
      </c>
      <c r="B2" s="119" t="s">
        <v>491</v>
      </c>
      <c r="C2" s="136" t="s">
        <v>99</v>
      </c>
      <c r="D2" s="136" t="s">
        <v>100</v>
      </c>
      <c r="E2" s="136" t="s">
        <v>101</v>
      </c>
      <c r="F2" s="136" t="s">
        <v>102</v>
      </c>
      <c r="G2" s="136" t="s">
        <v>98</v>
      </c>
      <c r="H2" s="136" t="s">
        <v>382</v>
      </c>
    </row>
    <row r="3" spans="1:8" ht="45" customHeight="1" x14ac:dyDescent="0.25">
      <c r="A3" s="119">
        <f>1+A2</f>
        <v>2</v>
      </c>
      <c r="B3" s="119" t="s">
        <v>491</v>
      </c>
      <c r="C3" s="136" t="s">
        <v>104</v>
      </c>
      <c r="D3" s="136" t="s">
        <v>105</v>
      </c>
      <c r="E3" s="136" t="s">
        <v>106</v>
      </c>
      <c r="F3" s="136" t="s">
        <v>102</v>
      </c>
      <c r="G3" s="136" t="s">
        <v>103</v>
      </c>
      <c r="H3" s="136" t="s">
        <v>64</v>
      </c>
    </row>
    <row r="4" spans="1:8" ht="45" customHeight="1" x14ac:dyDescent="0.25">
      <c r="A4" s="119">
        <f t="shared" ref="A4:A18" si="0">1+A3</f>
        <v>3</v>
      </c>
      <c r="B4" s="119" t="s">
        <v>491</v>
      </c>
      <c r="C4" s="136" t="s">
        <v>108</v>
      </c>
      <c r="D4" s="136" t="s">
        <v>109</v>
      </c>
      <c r="E4" s="136" t="s">
        <v>110</v>
      </c>
      <c r="F4" s="136" t="s">
        <v>102</v>
      </c>
      <c r="G4" s="136" t="s">
        <v>107</v>
      </c>
      <c r="H4" s="136" t="s">
        <v>64</v>
      </c>
    </row>
    <row r="5" spans="1:8" ht="45" customHeight="1" x14ac:dyDescent="0.25">
      <c r="A5" s="119">
        <f t="shared" si="0"/>
        <v>4</v>
      </c>
      <c r="B5" s="119" t="s">
        <v>491</v>
      </c>
      <c r="C5" s="136" t="s">
        <v>112</v>
      </c>
      <c r="D5" s="136" t="s">
        <v>113</v>
      </c>
      <c r="E5" s="136" t="s">
        <v>114</v>
      </c>
      <c r="F5" s="136" t="s">
        <v>102</v>
      </c>
      <c r="G5" s="136" t="s">
        <v>111</v>
      </c>
      <c r="H5" s="136" t="s">
        <v>64</v>
      </c>
    </row>
    <row r="6" spans="1:8" ht="45" customHeight="1" x14ac:dyDescent="0.25">
      <c r="A6" s="119">
        <f t="shared" si="0"/>
        <v>5</v>
      </c>
      <c r="B6" s="119" t="s">
        <v>489</v>
      </c>
      <c r="C6" s="136" t="s">
        <v>180</v>
      </c>
      <c r="D6" s="136" t="s">
        <v>136</v>
      </c>
      <c r="E6" s="136" t="s">
        <v>124</v>
      </c>
      <c r="F6" s="136" t="s">
        <v>102</v>
      </c>
      <c r="G6" s="136" t="s">
        <v>179</v>
      </c>
      <c r="H6" s="136" t="s">
        <v>64</v>
      </c>
    </row>
    <row r="7" spans="1:8" ht="45" customHeight="1" x14ac:dyDescent="0.25">
      <c r="A7" s="119">
        <f t="shared" si="0"/>
        <v>6</v>
      </c>
      <c r="B7" s="119" t="s">
        <v>489</v>
      </c>
      <c r="C7" s="136" t="s">
        <v>110</v>
      </c>
      <c r="D7" s="136" t="s">
        <v>116</v>
      </c>
      <c r="E7" s="136" t="s">
        <v>117</v>
      </c>
      <c r="F7" s="136" t="s">
        <v>102</v>
      </c>
      <c r="G7" s="136" t="s">
        <v>115</v>
      </c>
      <c r="H7" s="136" t="s">
        <v>382</v>
      </c>
    </row>
    <row r="8" spans="1:8" ht="45" customHeight="1" x14ac:dyDescent="0.25">
      <c r="A8" s="119">
        <f t="shared" si="0"/>
        <v>7</v>
      </c>
      <c r="B8" s="119" t="s">
        <v>489</v>
      </c>
      <c r="C8" s="136" t="s">
        <v>119</v>
      </c>
      <c r="D8" s="136" t="s">
        <v>120</v>
      </c>
      <c r="E8" s="136" t="s">
        <v>90</v>
      </c>
      <c r="F8" s="136" t="s">
        <v>102</v>
      </c>
      <c r="G8" s="136" t="s">
        <v>118</v>
      </c>
      <c r="H8" s="136" t="s">
        <v>64</v>
      </c>
    </row>
    <row r="9" spans="1:8" ht="45" customHeight="1" x14ac:dyDescent="0.25">
      <c r="A9" s="119">
        <f t="shared" si="0"/>
        <v>8</v>
      </c>
      <c r="B9" s="119" t="s">
        <v>489</v>
      </c>
      <c r="C9" s="136" t="s">
        <v>124</v>
      </c>
      <c r="D9" s="136" t="s">
        <v>125</v>
      </c>
      <c r="E9" s="136" t="s">
        <v>126</v>
      </c>
      <c r="F9" s="136" t="s">
        <v>102</v>
      </c>
      <c r="G9" s="136" t="s">
        <v>123</v>
      </c>
      <c r="H9" s="136" t="s">
        <v>64</v>
      </c>
    </row>
    <row r="10" spans="1:8" ht="45" customHeight="1" x14ac:dyDescent="0.25">
      <c r="A10" s="119">
        <f t="shared" si="0"/>
        <v>9</v>
      </c>
      <c r="B10" s="119" t="s">
        <v>508</v>
      </c>
      <c r="C10" s="125" t="s">
        <v>136</v>
      </c>
      <c r="D10" s="118"/>
      <c r="E10" s="118"/>
      <c r="F10" s="118"/>
      <c r="G10" s="125" t="s">
        <v>135</v>
      </c>
      <c r="H10" s="125" t="s">
        <v>64</v>
      </c>
    </row>
    <row r="11" spans="1:8" ht="45" customHeight="1" x14ac:dyDescent="0.25">
      <c r="A11" s="119">
        <f t="shared" si="0"/>
        <v>10</v>
      </c>
      <c r="B11" s="135" t="s">
        <v>512</v>
      </c>
      <c r="C11" s="136" t="s">
        <v>128</v>
      </c>
      <c r="D11" s="136" t="s">
        <v>129</v>
      </c>
      <c r="E11" s="136" t="s">
        <v>130</v>
      </c>
      <c r="F11" s="136" t="s">
        <v>102</v>
      </c>
      <c r="G11" s="136" t="s">
        <v>127</v>
      </c>
      <c r="H11" s="136" t="s">
        <v>64</v>
      </c>
    </row>
    <row r="12" spans="1:8" ht="45" customHeight="1" x14ac:dyDescent="0.25">
      <c r="A12" s="119">
        <f t="shared" si="0"/>
        <v>11</v>
      </c>
      <c r="B12" s="135" t="s">
        <v>515</v>
      </c>
      <c r="C12" s="125" t="s">
        <v>129</v>
      </c>
      <c r="D12" s="125" t="s">
        <v>414</v>
      </c>
      <c r="E12" s="125" t="s">
        <v>102</v>
      </c>
      <c r="F12" s="125" t="s">
        <v>130</v>
      </c>
      <c r="G12" s="125" t="s">
        <v>413</v>
      </c>
      <c r="H12" s="125" t="s">
        <v>64</v>
      </c>
    </row>
    <row r="13" spans="1:8" ht="45" customHeight="1" x14ac:dyDescent="0.25">
      <c r="A13" s="119">
        <f t="shared" si="0"/>
        <v>12</v>
      </c>
      <c r="B13" s="135" t="s">
        <v>515</v>
      </c>
      <c r="C13" s="125" t="s">
        <v>120</v>
      </c>
      <c r="D13" s="125" t="s">
        <v>416</v>
      </c>
      <c r="E13" s="125" t="s">
        <v>417</v>
      </c>
      <c r="F13" s="125" t="s">
        <v>102</v>
      </c>
      <c r="G13" s="125" t="s">
        <v>415</v>
      </c>
      <c r="H13" s="125" t="s">
        <v>64</v>
      </c>
    </row>
    <row r="14" spans="1:8" ht="45" customHeight="1" x14ac:dyDescent="0.25">
      <c r="A14" s="119">
        <f t="shared" si="0"/>
        <v>13</v>
      </c>
      <c r="B14" s="135" t="s">
        <v>513</v>
      </c>
      <c r="C14" s="136" t="s">
        <v>90</v>
      </c>
      <c r="D14" s="125" t="s">
        <v>132</v>
      </c>
      <c r="E14" s="125" t="s">
        <v>452</v>
      </c>
      <c r="F14" s="125" t="s">
        <v>102</v>
      </c>
      <c r="G14" s="125" t="s">
        <v>451</v>
      </c>
      <c r="H14" s="125" t="s">
        <v>64</v>
      </c>
    </row>
    <row r="15" spans="1:8" ht="45" customHeight="1" x14ac:dyDescent="0.25">
      <c r="A15" s="119">
        <f t="shared" si="0"/>
        <v>14</v>
      </c>
      <c r="B15" s="135" t="s">
        <v>513</v>
      </c>
      <c r="C15" s="136" t="s">
        <v>459</v>
      </c>
      <c r="D15" s="125" t="s">
        <v>128</v>
      </c>
      <c r="E15" s="125" t="s">
        <v>102</v>
      </c>
      <c r="F15" s="125" t="s">
        <v>102</v>
      </c>
      <c r="G15" s="125" t="s">
        <v>458</v>
      </c>
      <c r="H15" s="125" t="s">
        <v>406</v>
      </c>
    </row>
    <row r="16" spans="1:8" ht="45" customHeight="1" x14ac:dyDescent="0.25">
      <c r="A16" s="119">
        <f t="shared" si="0"/>
        <v>15</v>
      </c>
      <c r="B16" s="135" t="s">
        <v>517</v>
      </c>
      <c r="C16" s="136" t="s">
        <v>119</v>
      </c>
      <c r="D16" s="136" t="s">
        <v>90</v>
      </c>
      <c r="E16" s="136" t="s">
        <v>102</v>
      </c>
      <c r="F16" s="136" t="s">
        <v>102</v>
      </c>
      <c r="G16" s="136" t="s">
        <v>470</v>
      </c>
      <c r="H16" s="136" t="s">
        <v>64</v>
      </c>
    </row>
    <row r="17" spans="1:8" ht="45" customHeight="1" x14ac:dyDescent="0.25">
      <c r="A17" s="119">
        <f t="shared" si="0"/>
        <v>16</v>
      </c>
      <c r="B17" s="119" t="s">
        <v>510</v>
      </c>
      <c r="C17" s="136" t="s">
        <v>132</v>
      </c>
      <c r="D17" s="136" t="s">
        <v>90</v>
      </c>
      <c r="E17" s="136" t="s">
        <v>119</v>
      </c>
      <c r="F17" s="118"/>
      <c r="G17" s="136" t="s">
        <v>131</v>
      </c>
      <c r="H17" s="136" t="s">
        <v>64</v>
      </c>
    </row>
    <row r="18" spans="1:8" ht="45" customHeight="1" x14ac:dyDescent="0.25">
      <c r="A18" s="119">
        <f t="shared" si="0"/>
        <v>17</v>
      </c>
      <c r="B18" s="119" t="s">
        <v>510</v>
      </c>
      <c r="C18" s="136" t="s">
        <v>105</v>
      </c>
      <c r="D18" s="136" t="s">
        <v>104</v>
      </c>
      <c r="E18" s="136" t="s">
        <v>134</v>
      </c>
      <c r="F18" s="118"/>
      <c r="G18" s="136" t="s">
        <v>133</v>
      </c>
      <c r="H18" s="136" t="s">
        <v>401</v>
      </c>
    </row>
    <row r="19" spans="1:8" ht="15.95" customHeight="1" x14ac:dyDescent="0.25"/>
    <row r="20" spans="1:8" ht="15.95" customHeight="1" x14ac:dyDescent="0.25"/>
    <row r="21" spans="1:8" ht="15.95" customHeight="1" x14ac:dyDescent="0.25"/>
    <row r="22" spans="1:8" ht="15.95" customHeight="1" x14ac:dyDescent="0.25"/>
    <row r="23" spans="1:8" ht="15.95" customHeight="1" x14ac:dyDescent="0.25"/>
    <row r="24" spans="1:8" ht="15.95" customHeight="1" x14ac:dyDescent="0.25"/>
    <row r="25" spans="1:8" ht="15.95" customHeight="1" x14ac:dyDescent="0.25"/>
    <row r="26" spans="1:8" ht="15.95" customHeight="1" x14ac:dyDescent="0.25"/>
    <row r="27" spans="1:8" ht="15.95" customHeight="1" x14ac:dyDescent="0.25"/>
    <row r="28" spans="1:8" ht="15.95" customHeight="1" x14ac:dyDescent="0.25"/>
    <row r="29" spans="1:8" ht="15.95" customHeight="1" x14ac:dyDescent="0.25"/>
    <row r="30" spans="1:8" ht="15.95" customHeight="1" x14ac:dyDescent="0.25"/>
    <row r="31" spans="1:8" ht="15.95" customHeight="1" x14ac:dyDescent="0.25"/>
    <row r="32" spans="1:8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3"/>
  <sheetViews>
    <sheetView showGridLines="0" zoomScale="80" zoomScaleNormal="80" zoomScaleSheetLayoutView="100" workbookViewId="0">
      <selection activeCell="I3" sqref="I3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9" width="11.75" style="61" customWidth="1"/>
    <col min="10" max="16384" width="9" style="61"/>
  </cols>
  <sheetData>
    <row r="1" spans="1:9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9" ht="45" customHeight="1" x14ac:dyDescent="0.25">
      <c r="A2" s="119">
        <v>1</v>
      </c>
      <c r="B2" s="119" t="s">
        <v>489</v>
      </c>
      <c r="C2" s="136" t="s">
        <v>237</v>
      </c>
      <c r="D2" s="136" t="s">
        <v>238</v>
      </c>
      <c r="E2" s="136" t="s">
        <v>239</v>
      </c>
      <c r="F2" s="136" t="s">
        <v>102</v>
      </c>
      <c r="G2" s="136" t="s">
        <v>236</v>
      </c>
      <c r="H2" s="136" t="s">
        <v>379</v>
      </c>
      <c r="I2" s="139" t="s">
        <v>56</v>
      </c>
    </row>
    <row r="3" spans="1:9" ht="15.95" customHeight="1" x14ac:dyDescent="0.25">
      <c r="I3" s="139"/>
    </row>
    <row r="4" spans="1:9" ht="15.95" customHeight="1" x14ac:dyDescent="0.25">
      <c r="I4" s="139"/>
    </row>
    <row r="5" spans="1:9" ht="15.95" customHeight="1" x14ac:dyDescent="0.25">
      <c r="I5" s="139"/>
    </row>
    <row r="6" spans="1:9" ht="15.95" customHeight="1" x14ac:dyDescent="0.25">
      <c r="I6" s="139"/>
    </row>
    <row r="7" spans="1:9" ht="15.95" customHeight="1" x14ac:dyDescent="0.25">
      <c r="I7" s="139"/>
    </row>
    <row r="8" spans="1:9" ht="15.95" customHeight="1" x14ac:dyDescent="0.25">
      <c r="I8" s="139"/>
    </row>
    <row r="9" spans="1:9" ht="15.95" customHeight="1" x14ac:dyDescent="0.25">
      <c r="I9" s="139"/>
    </row>
    <row r="10" spans="1:9" ht="15.95" customHeight="1" x14ac:dyDescent="0.25">
      <c r="I10" s="139"/>
    </row>
    <row r="11" spans="1:9" ht="15.95" customHeight="1" x14ac:dyDescent="0.25">
      <c r="I11" s="139"/>
    </row>
    <row r="12" spans="1:9" ht="15.95" customHeight="1" x14ac:dyDescent="0.25">
      <c r="I12" s="139"/>
    </row>
    <row r="13" spans="1:9" ht="15.95" customHeight="1" x14ac:dyDescent="0.25">
      <c r="I13" s="139"/>
    </row>
    <row r="14" spans="1:9" ht="15.95" customHeight="1" x14ac:dyDescent="0.25">
      <c r="I14" s="139"/>
    </row>
    <row r="15" spans="1:9" ht="15.95" customHeight="1" x14ac:dyDescent="0.25">
      <c r="I15" s="139"/>
    </row>
    <row r="16" spans="1:9" ht="15.95" customHeight="1" x14ac:dyDescent="0.25">
      <c r="I16" s="139"/>
    </row>
    <row r="17" spans="9:9" ht="15.95" customHeight="1" x14ac:dyDescent="0.25">
      <c r="I17" s="139"/>
    </row>
    <row r="18" spans="9:9" ht="15.95" customHeight="1" x14ac:dyDescent="0.25">
      <c r="I18" s="139"/>
    </row>
    <row r="19" spans="9:9" ht="15.95" customHeight="1" x14ac:dyDescent="0.25">
      <c r="I19" s="139"/>
    </row>
    <row r="20" spans="9:9" ht="15.95" customHeight="1" x14ac:dyDescent="0.25">
      <c r="I20" s="139"/>
    </row>
    <row r="21" spans="9:9" ht="15.95" customHeight="1" x14ac:dyDescent="0.25">
      <c r="I21" s="139"/>
    </row>
    <row r="22" spans="9:9" ht="15.95" customHeight="1" x14ac:dyDescent="0.25">
      <c r="I22" s="139"/>
    </row>
    <row r="23" spans="9:9" ht="15.95" customHeight="1" x14ac:dyDescent="0.25">
      <c r="I23" s="139"/>
    </row>
    <row r="24" spans="9:9" ht="15.95" customHeight="1" x14ac:dyDescent="0.25">
      <c r="I24" s="139"/>
    </row>
    <row r="25" spans="9:9" ht="15.95" customHeight="1" x14ac:dyDescent="0.25">
      <c r="I25" s="139"/>
    </row>
    <row r="26" spans="9:9" ht="15.95" customHeight="1" x14ac:dyDescent="0.25">
      <c r="I26" s="139"/>
    </row>
    <row r="27" spans="9:9" ht="15.95" customHeight="1" x14ac:dyDescent="0.25">
      <c r="I27" s="139"/>
    </row>
    <row r="28" spans="9:9" ht="15.95" customHeight="1" x14ac:dyDescent="0.25">
      <c r="I28" s="139"/>
    </row>
    <row r="29" spans="9:9" ht="15.95" customHeight="1" x14ac:dyDescent="0.25">
      <c r="I29" s="139"/>
    </row>
    <row r="30" spans="9:9" ht="15.95" customHeight="1" x14ac:dyDescent="0.25">
      <c r="I30" s="139"/>
    </row>
    <row r="31" spans="9:9" ht="15.95" customHeight="1" x14ac:dyDescent="0.25">
      <c r="I31" s="139"/>
    </row>
    <row r="32" spans="9:9" ht="15.95" customHeight="1" x14ac:dyDescent="0.25">
      <c r="I32" s="139"/>
    </row>
    <row r="33" spans="9:9" ht="15.95" customHeight="1" x14ac:dyDescent="0.25">
      <c r="I33" s="139"/>
    </row>
    <row r="34" spans="9:9" ht="15.95" customHeight="1" x14ac:dyDescent="0.25">
      <c r="I34" s="139"/>
    </row>
    <row r="35" spans="9:9" ht="15.95" customHeight="1" x14ac:dyDescent="0.25">
      <c r="I35" s="139"/>
    </row>
    <row r="36" spans="9:9" ht="15.95" customHeight="1" x14ac:dyDescent="0.25">
      <c r="I36" s="139"/>
    </row>
    <row r="37" spans="9:9" ht="15.95" customHeight="1" x14ac:dyDescent="0.25">
      <c r="I37" s="139"/>
    </row>
    <row r="38" spans="9:9" ht="15.95" customHeight="1" x14ac:dyDescent="0.25">
      <c r="I38" s="139"/>
    </row>
    <row r="39" spans="9:9" ht="15.95" customHeight="1" x14ac:dyDescent="0.25">
      <c r="I39" s="139"/>
    </row>
    <row r="40" spans="9:9" ht="15.95" customHeight="1" x14ac:dyDescent="0.25">
      <c r="I40" s="139"/>
    </row>
    <row r="41" spans="9:9" ht="15.95" customHeight="1" x14ac:dyDescent="0.25">
      <c r="I41" s="139"/>
    </row>
    <row r="42" spans="9:9" ht="15.95" customHeight="1" x14ac:dyDescent="0.25">
      <c r="I42" s="139"/>
    </row>
    <row r="43" spans="9:9" ht="15.95" customHeight="1" x14ac:dyDescent="0.25">
      <c r="I43" s="139"/>
    </row>
    <row r="44" spans="9:9" ht="15.95" customHeight="1" x14ac:dyDescent="0.25">
      <c r="I44" s="139"/>
    </row>
    <row r="45" spans="9:9" ht="15.95" customHeight="1" x14ac:dyDescent="0.25">
      <c r="I45" s="139"/>
    </row>
    <row r="46" spans="9:9" ht="15.95" customHeight="1" x14ac:dyDescent="0.25">
      <c r="I46" s="139"/>
    </row>
    <row r="47" spans="9:9" ht="15.95" customHeight="1" x14ac:dyDescent="0.25">
      <c r="I47" s="139"/>
    </row>
    <row r="48" spans="9:9" ht="15.95" customHeight="1" x14ac:dyDescent="0.25">
      <c r="I48" s="139"/>
    </row>
    <row r="49" spans="9:9" ht="15.95" customHeight="1" x14ac:dyDescent="0.25">
      <c r="I49" s="139"/>
    </row>
    <row r="50" spans="9:9" ht="15.95" customHeight="1" x14ac:dyDescent="0.25">
      <c r="I50" s="139"/>
    </row>
    <row r="51" spans="9:9" ht="15.95" customHeight="1" x14ac:dyDescent="0.25">
      <c r="I51" s="139"/>
    </row>
    <row r="52" spans="9:9" ht="15.95" customHeight="1" x14ac:dyDescent="0.25">
      <c r="I52" s="139"/>
    </row>
    <row r="53" spans="9:9" ht="15.95" customHeight="1" x14ac:dyDescent="0.25">
      <c r="I53" s="139"/>
    </row>
    <row r="54" spans="9:9" ht="15.95" customHeight="1" x14ac:dyDescent="0.25">
      <c r="I54" s="139"/>
    </row>
    <row r="55" spans="9:9" ht="15.95" customHeight="1" x14ac:dyDescent="0.25">
      <c r="I55" s="139"/>
    </row>
    <row r="56" spans="9:9" ht="15.95" customHeight="1" x14ac:dyDescent="0.25">
      <c r="I56" s="139"/>
    </row>
    <row r="57" spans="9:9" ht="15.95" customHeight="1" x14ac:dyDescent="0.25">
      <c r="I57" s="139"/>
    </row>
    <row r="58" spans="9:9" ht="15.95" customHeight="1" x14ac:dyDescent="0.25">
      <c r="I58" s="139"/>
    </row>
    <row r="59" spans="9:9" ht="15.95" customHeight="1" x14ac:dyDescent="0.25">
      <c r="I59" s="139"/>
    </row>
    <row r="60" spans="9:9" ht="15.95" customHeight="1" x14ac:dyDescent="0.25">
      <c r="I60" s="139"/>
    </row>
    <row r="61" spans="9:9" ht="15.95" customHeight="1" x14ac:dyDescent="0.25">
      <c r="I61" s="139"/>
    </row>
    <row r="62" spans="9:9" ht="15.95" customHeight="1" x14ac:dyDescent="0.25">
      <c r="I62" s="139"/>
    </row>
    <row r="63" spans="9:9" ht="15.95" customHeight="1" x14ac:dyDescent="0.25">
      <c r="I63" s="139"/>
    </row>
    <row r="64" spans="9:9" ht="15.95" customHeight="1" x14ac:dyDescent="0.25">
      <c r="I64" s="139"/>
    </row>
    <row r="65" spans="9:9" ht="15.95" customHeight="1" x14ac:dyDescent="0.25">
      <c r="I65" s="139"/>
    </row>
    <row r="66" spans="9:9" ht="15.95" customHeight="1" x14ac:dyDescent="0.25">
      <c r="I66" s="139"/>
    </row>
    <row r="67" spans="9:9" ht="15.95" customHeight="1" x14ac:dyDescent="0.25">
      <c r="I67" s="139"/>
    </row>
    <row r="68" spans="9:9" ht="15.95" customHeight="1" x14ac:dyDescent="0.25">
      <c r="I68" s="139"/>
    </row>
    <row r="69" spans="9:9" ht="15.95" customHeight="1" x14ac:dyDescent="0.25">
      <c r="I69" s="139"/>
    </row>
    <row r="70" spans="9:9" ht="15.95" customHeight="1" x14ac:dyDescent="0.25">
      <c r="I70" s="139"/>
    </row>
    <row r="71" spans="9:9" ht="15.95" customHeight="1" x14ac:dyDescent="0.25">
      <c r="I71" s="139"/>
    </row>
    <row r="72" spans="9:9" ht="15.95" customHeight="1" x14ac:dyDescent="0.25">
      <c r="I72" s="139"/>
    </row>
    <row r="73" spans="9:9" ht="15.95" customHeight="1" x14ac:dyDescent="0.25">
      <c r="I73" s="139"/>
    </row>
    <row r="74" spans="9:9" ht="15.95" customHeight="1" x14ac:dyDescent="0.25">
      <c r="I74" s="139"/>
    </row>
    <row r="75" spans="9:9" ht="15.95" customHeight="1" x14ac:dyDescent="0.25">
      <c r="I75" s="139"/>
    </row>
    <row r="76" spans="9:9" ht="15.95" customHeight="1" x14ac:dyDescent="0.25">
      <c r="I76" s="139"/>
    </row>
    <row r="77" spans="9:9" ht="15.95" customHeight="1" x14ac:dyDescent="0.25">
      <c r="I77" s="139"/>
    </row>
    <row r="78" spans="9:9" ht="15.95" customHeight="1" x14ac:dyDescent="0.25">
      <c r="I78" s="139"/>
    </row>
    <row r="79" spans="9:9" ht="15.95" customHeight="1" x14ac:dyDescent="0.25">
      <c r="I79" s="139"/>
    </row>
    <row r="80" spans="9:9" ht="15.95" customHeight="1" x14ac:dyDescent="0.25">
      <c r="I80" s="139"/>
    </row>
    <row r="81" spans="9:9" ht="15.95" customHeight="1" x14ac:dyDescent="0.25">
      <c r="I81" s="139"/>
    </row>
    <row r="82" spans="9:9" ht="15.95" customHeight="1" x14ac:dyDescent="0.25">
      <c r="I82" s="139"/>
    </row>
    <row r="83" spans="9:9" ht="15.95" customHeight="1" x14ac:dyDescent="0.25">
      <c r="I83" s="139"/>
    </row>
    <row r="84" spans="9:9" ht="15.95" customHeight="1" x14ac:dyDescent="0.25">
      <c r="I84" s="139"/>
    </row>
    <row r="85" spans="9:9" ht="15.95" customHeight="1" x14ac:dyDescent="0.25">
      <c r="I85" s="139"/>
    </row>
    <row r="86" spans="9:9" ht="15.95" customHeight="1" x14ac:dyDescent="0.25">
      <c r="I86" s="139"/>
    </row>
    <row r="87" spans="9:9" ht="15.95" customHeight="1" x14ac:dyDescent="0.25">
      <c r="I87" s="139"/>
    </row>
    <row r="88" spans="9:9" ht="15.95" customHeight="1" x14ac:dyDescent="0.25">
      <c r="I88" s="139"/>
    </row>
    <row r="89" spans="9:9" ht="15.95" customHeight="1" x14ac:dyDescent="0.25">
      <c r="I89" s="139"/>
    </row>
    <row r="90" spans="9:9" ht="15.95" customHeight="1" x14ac:dyDescent="0.25">
      <c r="I90" s="139"/>
    </row>
    <row r="91" spans="9:9" ht="15.95" customHeight="1" x14ac:dyDescent="0.25">
      <c r="I91" s="139"/>
    </row>
    <row r="92" spans="9:9" ht="15.95" customHeight="1" x14ac:dyDescent="0.25">
      <c r="I92" s="139"/>
    </row>
    <row r="93" spans="9:9" ht="15.95" customHeight="1" x14ac:dyDescent="0.25">
      <c r="I93" s="139"/>
    </row>
    <row r="94" spans="9:9" ht="15.95" customHeight="1" x14ac:dyDescent="0.25">
      <c r="I94" s="139"/>
    </row>
    <row r="95" spans="9:9" ht="15.95" customHeight="1" x14ac:dyDescent="0.25">
      <c r="I95" s="139"/>
    </row>
    <row r="96" spans="9:9" ht="15.95" customHeight="1" x14ac:dyDescent="0.25">
      <c r="I96" s="139"/>
    </row>
    <row r="97" spans="9:9" ht="15.95" customHeight="1" x14ac:dyDescent="0.25">
      <c r="I97" s="139"/>
    </row>
    <row r="98" spans="9:9" ht="15.95" customHeight="1" x14ac:dyDescent="0.25">
      <c r="I98" s="139"/>
    </row>
    <row r="99" spans="9:9" ht="15.95" customHeight="1" x14ac:dyDescent="0.25">
      <c r="I99" s="139"/>
    </row>
    <row r="100" spans="9:9" ht="15.95" customHeight="1" x14ac:dyDescent="0.25">
      <c r="I100" s="139"/>
    </row>
    <row r="101" spans="9:9" ht="15.95" customHeight="1" x14ac:dyDescent="0.25">
      <c r="I101" s="139"/>
    </row>
    <row r="102" spans="9:9" ht="15.95" customHeight="1" x14ac:dyDescent="0.25">
      <c r="I102" s="139"/>
    </row>
    <row r="103" spans="9:9" ht="15.95" customHeight="1" x14ac:dyDescent="0.25">
      <c r="I103" s="139"/>
    </row>
    <row r="104" spans="9:9" ht="15.95" customHeight="1" x14ac:dyDescent="0.25">
      <c r="I104" s="139"/>
    </row>
    <row r="105" spans="9:9" ht="15.95" customHeight="1" x14ac:dyDescent="0.25">
      <c r="I105" s="139"/>
    </row>
    <row r="106" spans="9:9" ht="15.95" customHeight="1" x14ac:dyDescent="0.25">
      <c r="I106" s="139"/>
    </row>
    <row r="107" spans="9:9" ht="15.95" customHeight="1" x14ac:dyDescent="0.25">
      <c r="I107" s="139"/>
    </row>
    <row r="108" spans="9:9" ht="15.95" customHeight="1" x14ac:dyDescent="0.25">
      <c r="I108" s="139"/>
    </row>
    <row r="109" spans="9:9" ht="15.95" customHeight="1" x14ac:dyDescent="0.25">
      <c r="I109" s="139"/>
    </row>
    <row r="110" spans="9:9" ht="15.95" customHeight="1" x14ac:dyDescent="0.25">
      <c r="I110" s="139"/>
    </row>
    <row r="111" spans="9:9" ht="15.95" customHeight="1" x14ac:dyDescent="0.25">
      <c r="I111" s="139"/>
    </row>
    <row r="112" spans="9:9" ht="15.95" customHeight="1" x14ac:dyDescent="0.25">
      <c r="I112" s="139"/>
    </row>
    <row r="113" spans="9:9" ht="15.95" customHeight="1" x14ac:dyDescent="0.25">
      <c r="I113" s="139"/>
    </row>
    <row r="114" spans="9:9" ht="15.95" customHeight="1" x14ac:dyDescent="0.25">
      <c r="I114" s="139"/>
    </row>
    <row r="115" spans="9:9" ht="15.95" customHeight="1" x14ac:dyDescent="0.25">
      <c r="I115" s="139"/>
    </row>
    <row r="116" spans="9:9" ht="15.95" customHeight="1" x14ac:dyDescent="0.25">
      <c r="I116" s="139"/>
    </row>
    <row r="117" spans="9:9" ht="15.95" customHeight="1" x14ac:dyDescent="0.25">
      <c r="I117" s="139"/>
    </row>
    <row r="118" spans="9:9" ht="15.95" customHeight="1" x14ac:dyDescent="0.25">
      <c r="I118" s="139"/>
    </row>
    <row r="119" spans="9:9" ht="15.95" customHeight="1" x14ac:dyDescent="0.25">
      <c r="I119" s="139"/>
    </row>
    <row r="120" spans="9:9" ht="15.95" customHeight="1" x14ac:dyDescent="0.25">
      <c r="I120" s="139"/>
    </row>
    <row r="121" spans="9:9" ht="15.95" customHeight="1" x14ac:dyDescent="0.25">
      <c r="I121" s="139"/>
    </row>
    <row r="122" spans="9:9" ht="15.95" customHeight="1" x14ac:dyDescent="0.25">
      <c r="I122" s="139"/>
    </row>
    <row r="123" spans="9:9" ht="15.95" customHeight="1" x14ac:dyDescent="0.25">
      <c r="I123" s="139"/>
    </row>
    <row r="124" spans="9:9" ht="15.95" customHeight="1" x14ac:dyDescent="0.25">
      <c r="I124" s="139"/>
    </row>
    <row r="125" spans="9:9" ht="15.95" customHeight="1" x14ac:dyDescent="0.25">
      <c r="I125" s="139"/>
    </row>
    <row r="126" spans="9:9" ht="15.95" customHeight="1" x14ac:dyDescent="0.25">
      <c r="I126" s="139"/>
    </row>
    <row r="127" spans="9:9" ht="15.95" customHeight="1" x14ac:dyDescent="0.25">
      <c r="I127" s="139"/>
    </row>
    <row r="128" spans="9:9" ht="15.95" customHeight="1" x14ac:dyDescent="0.25">
      <c r="I128" s="139"/>
    </row>
    <row r="129" spans="9:9" ht="15.95" customHeight="1" x14ac:dyDescent="0.25">
      <c r="I129" s="139"/>
    </row>
    <row r="130" spans="9:9" ht="15.95" customHeight="1" x14ac:dyDescent="0.25">
      <c r="I130" s="139"/>
    </row>
    <row r="131" spans="9:9" ht="15.95" customHeight="1" x14ac:dyDescent="0.25">
      <c r="I131" s="139"/>
    </row>
    <row r="132" spans="9:9" ht="15.95" customHeight="1" x14ac:dyDescent="0.25">
      <c r="I132" s="139"/>
    </row>
    <row r="133" spans="9:9" ht="15.95" customHeight="1" x14ac:dyDescent="0.25">
      <c r="I133" s="139"/>
    </row>
    <row r="134" spans="9:9" ht="15.95" customHeight="1" x14ac:dyDescent="0.25">
      <c r="I134" s="139"/>
    </row>
    <row r="135" spans="9:9" ht="15.95" customHeight="1" x14ac:dyDescent="0.25">
      <c r="I135" s="139"/>
    </row>
    <row r="136" spans="9:9" ht="15.95" customHeight="1" x14ac:dyDescent="0.25">
      <c r="I136" s="139"/>
    </row>
    <row r="137" spans="9:9" ht="15.95" customHeight="1" x14ac:dyDescent="0.25">
      <c r="I137" s="139"/>
    </row>
    <row r="138" spans="9:9" ht="15.95" customHeight="1" x14ac:dyDescent="0.25">
      <c r="I138" s="139"/>
    </row>
    <row r="139" spans="9:9" ht="15.95" customHeight="1" x14ac:dyDescent="0.25">
      <c r="I139" s="139"/>
    </row>
    <row r="140" spans="9:9" ht="15.95" customHeight="1" x14ac:dyDescent="0.25">
      <c r="I140" s="139"/>
    </row>
    <row r="141" spans="9:9" ht="15.95" customHeight="1" x14ac:dyDescent="0.25">
      <c r="I141" s="139"/>
    </row>
    <row r="142" spans="9:9" ht="15.95" customHeight="1" x14ac:dyDescent="0.25">
      <c r="I142" s="139"/>
    </row>
    <row r="143" spans="9:9" ht="15.95" customHeight="1" x14ac:dyDescent="0.25">
      <c r="I143" s="139"/>
    </row>
    <row r="144" spans="9:9" ht="15.95" customHeight="1" x14ac:dyDescent="0.25">
      <c r="I144" s="139"/>
    </row>
    <row r="145" spans="9:9" ht="15.95" customHeight="1" x14ac:dyDescent="0.25">
      <c r="I145" s="139"/>
    </row>
    <row r="146" spans="9:9" ht="15.95" customHeight="1" x14ac:dyDescent="0.25">
      <c r="I146" s="139"/>
    </row>
    <row r="147" spans="9:9" ht="15.95" customHeight="1" x14ac:dyDescent="0.25">
      <c r="I147" s="139"/>
    </row>
    <row r="148" spans="9:9" ht="15.95" customHeight="1" x14ac:dyDescent="0.25">
      <c r="I148" s="139"/>
    </row>
    <row r="149" spans="9:9" ht="15.95" customHeight="1" x14ac:dyDescent="0.25">
      <c r="I149" s="139"/>
    </row>
    <row r="150" spans="9:9" ht="15.95" customHeight="1" x14ac:dyDescent="0.25">
      <c r="I150" s="139"/>
    </row>
    <row r="151" spans="9:9" ht="15.95" customHeight="1" x14ac:dyDescent="0.25">
      <c r="I151" s="139"/>
    </row>
    <row r="152" spans="9:9" ht="15.95" customHeight="1" x14ac:dyDescent="0.25">
      <c r="I152" s="139"/>
    </row>
    <row r="153" spans="9:9" ht="15.95" customHeight="1" x14ac:dyDescent="0.25">
      <c r="I153" s="139"/>
    </row>
    <row r="154" spans="9:9" ht="15.95" customHeight="1" x14ac:dyDescent="0.25">
      <c r="I154" s="139"/>
    </row>
    <row r="155" spans="9:9" ht="15.95" customHeight="1" x14ac:dyDescent="0.25">
      <c r="I155" s="139"/>
    </row>
    <row r="156" spans="9:9" ht="15.95" customHeight="1" x14ac:dyDescent="0.25">
      <c r="I156" s="139"/>
    </row>
    <row r="157" spans="9:9" ht="15.95" customHeight="1" x14ac:dyDescent="0.25">
      <c r="I157" s="139"/>
    </row>
    <row r="158" spans="9:9" ht="15.95" customHeight="1" x14ac:dyDescent="0.25">
      <c r="I158" s="139"/>
    </row>
    <row r="159" spans="9:9" ht="15.95" customHeight="1" x14ac:dyDescent="0.25">
      <c r="I159" s="139"/>
    </row>
    <row r="160" spans="9:9" ht="15.95" customHeight="1" x14ac:dyDescent="0.25">
      <c r="I160" s="139"/>
    </row>
    <row r="161" spans="9:9" ht="15.95" customHeight="1" x14ac:dyDescent="0.25">
      <c r="I161" s="139"/>
    </row>
    <row r="162" spans="9:9" ht="15.95" customHeight="1" x14ac:dyDescent="0.25">
      <c r="I162" s="139"/>
    </row>
    <row r="163" spans="9:9" ht="15.95" customHeight="1" x14ac:dyDescent="0.25">
      <c r="I163" s="139"/>
    </row>
    <row r="164" spans="9:9" ht="15.95" customHeight="1" x14ac:dyDescent="0.25">
      <c r="I164" s="139"/>
    </row>
    <row r="165" spans="9:9" ht="15.95" customHeight="1" x14ac:dyDescent="0.25">
      <c r="I165" s="139"/>
    </row>
    <row r="166" spans="9:9" ht="15.95" customHeight="1" x14ac:dyDescent="0.25">
      <c r="I166" s="139"/>
    </row>
    <row r="167" spans="9:9" ht="15.95" customHeight="1" x14ac:dyDescent="0.25">
      <c r="I167" s="139"/>
    </row>
    <row r="168" spans="9:9" ht="15.95" customHeight="1" x14ac:dyDescent="0.25">
      <c r="I168" s="139"/>
    </row>
    <row r="169" spans="9:9" ht="15.95" customHeight="1" x14ac:dyDescent="0.25">
      <c r="I169" s="139"/>
    </row>
    <row r="170" spans="9:9" ht="15.95" customHeight="1" x14ac:dyDescent="0.25">
      <c r="I170" s="139"/>
    </row>
    <row r="171" spans="9:9" ht="15.95" customHeight="1" x14ac:dyDescent="0.25">
      <c r="I171" s="139"/>
    </row>
    <row r="172" spans="9:9" ht="15.95" customHeight="1" x14ac:dyDescent="0.25">
      <c r="I172" s="139"/>
    </row>
    <row r="173" spans="9:9" ht="15.95" customHeight="1" x14ac:dyDescent="0.25">
      <c r="I173" s="139"/>
    </row>
    <row r="174" spans="9:9" ht="15.95" customHeight="1" x14ac:dyDescent="0.25">
      <c r="I174" s="139"/>
    </row>
    <row r="175" spans="9:9" ht="15.95" customHeight="1" x14ac:dyDescent="0.25">
      <c r="I175" s="139"/>
    </row>
    <row r="176" spans="9:9" ht="15.95" customHeight="1" x14ac:dyDescent="0.25">
      <c r="I176" s="139"/>
    </row>
    <row r="177" spans="9:9" ht="15.95" customHeight="1" x14ac:dyDescent="0.25">
      <c r="I177" s="139"/>
    </row>
    <row r="178" spans="9:9" ht="15.95" customHeight="1" x14ac:dyDescent="0.25">
      <c r="I178" s="139"/>
    </row>
    <row r="179" spans="9:9" ht="15.95" customHeight="1" x14ac:dyDescent="0.25">
      <c r="I179" s="139"/>
    </row>
    <row r="180" spans="9:9" ht="15.95" customHeight="1" x14ac:dyDescent="0.25">
      <c r="I180" s="139"/>
    </row>
    <row r="181" spans="9:9" ht="15.95" customHeight="1" x14ac:dyDescent="0.25">
      <c r="I181" s="139"/>
    </row>
    <row r="182" spans="9:9" ht="15.95" customHeight="1" x14ac:dyDescent="0.25">
      <c r="I182" s="139"/>
    </row>
    <row r="183" spans="9:9" ht="15.95" customHeight="1" x14ac:dyDescent="0.25">
      <c r="I183" s="139"/>
    </row>
    <row r="184" spans="9:9" ht="15.95" customHeight="1" x14ac:dyDescent="0.25">
      <c r="I184" s="139"/>
    </row>
    <row r="185" spans="9:9" ht="15.95" customHeight="1" x14ac:dyDescent="0.25">
      <c r="I185" s="139"/>
    </row>
    <row r="186" spans="9:9" ht="15.95" customHeight="1" x14ac:dyDescent="0.25">
      <c r="I186" s="139"/>
    </row>
    <row r="187" spans="9:9" ht="15.95" customHeight="1" x14ac:dyDescent="0.25">
      <c r="I187" s="139"/>
    </row>
    <row r="188" spans="9:9" ht="15.95" customHeight="1" x14ac:dyDescent="0.25">
      <c r="I188" s="139"/>
    </row>
    <row r="189" spans="9:9" ht="15.95" customHeight="1" x14ac:dyDescent="0.25">
      <c r="I189" s="139"/>
    </row>
    <row r="190" spans="9:9" ht="15.95" customHeight="1" x14ac:dyDescent="0.25">
      <c r="I190" s="139"/>
    </row>
    <row r="191" spans="9:9" ht="15.95" customHeight="1" x14ac:dyDescent="0.25">
      <c r="I191" s="139"/>
    </row>
    <row r="192" spans="9:9" ht="15.95" customHeight="1" x14ac:dyDescent="0.25">
      <c r="I192" s="139"/>
    </row>
    <row r="193" spans="9:9" ht="15.95" customHeight="1" x14ac:dyDescent="0.25">
      <c r="I193" s="139"/>
    </row>
    <row r="194" spans="9:9" ht="15.95" customHeight="1" x14ac:dyDescent="0.25">
      <c r="I194" s="139"/>
    </row>
    <row r="195" spans="9:9" ht="15.95" customHeight="1" x14ac:dyDescent="0.25">
      <c r="I195" s="139"/>
    </row>
    <row r="196" spans="9:9" ht="15.95" customHeight="1" x14ac:dyDescent="0.25">
      <c r="I196" s="139"/>
    </row>
    <row r="197" spans="9:9" ht="15.95" customHeight="1" x14ac:dyDescent="0.25">
      <c r="I197" s="139"/>
    </row>
    <row r="198" spans="9:9" ht="15.95" customHeight="1" x14ac:dyDescent="0.25">
      <c r="I198" s="139"/>
    </row>
    <row r="199" spans="9:9" ht="15.95" customHeight="1" x14ac:dyDescent="0.25">
      <c r="I199" s="139"/>
    </row>
    <row r="200" spans="9:9" ht="15.95" customHeight="1" x14ac:dyDescent="0.25">
      <c r="I200" s="139"/>
    </row>
    <row r="201" spans="9:9" ht="15.95" customHeight="1" x14ac:dyDescent="0.25">
      <c r="I201" s="139"/>
    </row>
    <row r="202" spans="9:9" ht="15.95" customHeight="1" x14ac:dyDescent="0.25">
      <c r="I202" s="139"/>
    </row>
    <row r="203" spans="9:9" ht="15.95" customHeight="1" x14ac:dyDescent="0.25">
      <c r="I203" s="139"/>
    </row>
    <row r="204" spans="9:9" ht="15.95" customHeight="1" x14ac:dyDescent="0.25">
      <c r="I204" s="139"/>
    </row>
    <row r="205" spans="9:9" ht="15.95" customHeight="1" x14ac:dyDescent="0.25">
      <c r="I205" s="139"/>
    </row>
    <row r="206" spans="9:9" ht="15.95" customHeight="1" x14ac:dyDescent="0.25">
      <c r="I206" s="139"/>
    </row>
    <row r="207" spans="9:9" ht="15.95" customHeight="1" x14ac:dyDescent="0.25">
      <c r="I207" s="139"/>
    </row>
    <row r="208" spans="9:9" ht="15.95" customHeight="1" x14ac:dyDescent="0.25">
      <c r="I208" s="139"/>
    </row>
    <row r="209" spans="9:9" ht="15.95" customHeight="1" x14ac:dyDescent="0.25">
      <c r="I209" s="139"/>
    </row>
    <row r="210" spans="9:9" ht="15.95" customHeight="1" x14ac:dyDescent="0.25">
      <c r="I210" s="139"/>
    </row>
    <row r="211" spans="9:9" ht="15.95" customHeight="1" x14ac:dyDescent="0.25">
      <c r="I211" s="139"/>
    </row>
    <row r="212" spans="9:9" ht="15.95" customHeight="1" x14ac:dyDescent="0.25">
      <c r="I212" s="139"/>
    </row>
    <row r="213" spans="9:9" ht="15.95" customHeight="1" x14ac:dyDescent="0.25">
      <c r="I213" s="139"/>
    </row>
    <row r="214" spans="9:9" ht="15.95" customHeight="1" x14ac:dyDescent="0.25">
      <c r="I214" s="139"/>
    </row>
    <row r="215" spans="9:9" ht="15.95" customHeight="1" x14ac:dyDescent="0.25">
      <c r="I215" s="139"/>
    </row>
    <row r="216" spans="9:9" ht="15.95" customHeight="1" x14ac:dyDescent="0.25">
      <c r="I216" s="139"/>
    </row>
    <row r="217" spans="9:9" ht="15.95" customHeight="1" x14ac:dyDescent="0.25">
      <c r="I217" s="139"/>
    </row>
    <row r="218" spans="9:9" ht="15.95" customHeight="1" x14ac:dyDescent="0.25">
      <c r="I218" s="139"/>
    </row>
    <row r="219" spans="9:9" ht="15.95" customHeight="1" x14ac:dyDescent="0.25">
      <c r="I219" s="139"/>
    </row>
    <row r="220" spans="9:9" ht="15.95" customHeight="1" x14ac:dyDescent="0.25">
      <c r="I220" s="139"/>
    </row>
    <row r="221" spans="9:9" ht="15.95" customHeight="1" x14ac:dyDescent="0.25">
      <c r="I221" s="139"/>
    </row>
    <row r="222" spans="9:9" ht="15.95" customHeight="1" x14ac:dyDescent="0.25">
      <c r="I222" s="139"/>
    </row>
    <row r="223" spans="9:9" ht="15.95" customHeight="1" x14ac:dyDescent="0.25">
      <c r="I223" s="139"/>
    </row>
    <row r="224" spans="9:9" ht="15.95" customHeight="1" x14ac:dyDescent="0.25">
      <c r="I224" s="139"/>
    </row>
    <row r="225" spans="9:9" ht="15.95" customHeight="1" x14ac:dyDescent="0.25">
      <c r="I225" s="139"/>
    </row>
    <row r="226" spans="9:9" ht="15.95" customHeight="1" x14ac:dyDescent="0.25">
      <c r="I226" s="139"/>
    </row>
    <row r="227" spans="9:9" ht="15.95" customHeight="1" x14ac:dyDescent="0.25">
      <c r="I227" s="139"/>
    </row>
    <row r="228" spans="9:9" ht="15.95" customHeight="1" x14ac:dyDescent="0.25">
      <c r="I228" s="139"/>
    </row>
    <row r="229" spans="9:9" ht="15.95" customHeight="1" x14ac:dyDescent="0.25">
      <c r="I229" s="139"/>
    </row>
    <row r="230" spans="9:9" ht="15.95" customHeight="1" x14ac:dyDescent="0.25">
      <c r="I230" s="139"/>
    </row>
    <row r="231" spans="9:9" ht="15.95" customHeight="1" x14ac:dyDescent="0.25">
      <c r="I231" s="139"/>
    </row>
    <row r="232" spans="9:9" ht="15.95" customHeight="1" x14ac:dyDescent="0.25">
      <c r="I232" s="139"/>
    </row>
    <row r="233" spans="9:9" ht="15.95" customHeight="1" x14ac:dyDescent="0.25">
      <c r="I233" s="139"/>
    </row>
    <row r="234" spans="9:9" ht="15.95" customHeight="1" x14ac:dyDescent="0.25">
      <c r="I234" s="139"/>
    </row>
    <row r="235" spans="9:9" ht="15.95" customHeight="1" x14ac:dyDescent="0.25">
      <c r="I235" s="139"/>
    </row>
    <row r="236" spans="9:9" ht="15.95" customHeight="1" x14ac:dyDescent="0.25">
      <c r="I236" s="139"/>
    </row>
    <row r="237" spans="9:9" ht="15.95" customHeight="1" x14ac:dyDescent="0.25">
      <c r="I237" s="139"/>
    </row>
    <row r="238" spans="9:9" ht="15.95" customHeight="1" x14ac:dyDescent="0.25">
      <c r="I238" s="139"/>
    </row>
    <row r="239" spans="9:9" ht="15.95" customHeight="1" x14ac:dyDescent="0.25">
      <c r="I239" s="139"/>
    </row>
    <row r="240" spans="9:9" ht="15.95" customHeight="1" x14ac:dyDescent="0.25">
      <c r="I240" s="139"/>
    </row>
    <row r="241" spans="9:9" ht="15.95" customHeight="1" x14ac:dyDescent="0.25">
      <c r="I241" s="139"/>
    </row>
    <row r="242" spans="9:9" ht="15.95" customHeight="1" x14ac:dyDescent="0.25">
      <c r="I242" s="139"/>
    </row>
    <row r="243" spans="9:9" ht="15.95" customHeight="1" x14ac:dyDescent="0.25">
      <c r="I243" s="139"/>
    </row>
    <row r="244" spans="9:9" ht="15.95" customHeight="1" x14ac:dyDescent="0.25">
      <c r="I244" s="139"/>
    </row>
    <row r="245" spans="9:9" ht="15.95" customHeight="1" x14ac:dyDescent="0.25">
      <c r="I245" s="139"/>
    </row>
    <row r="246" spans="9:9" ht="15.95" customHeight="1" x14ac:dyDescent="0.25">
      <c r="I246" s="139"/>
    </row>
    <row r="247" spans="9:9" ht="15.95" customHeight="1" x14ac:dyDescent="0.25">
      <c r="I247" s="139"/>
    </row>
    <row r="248" spans="9:9" x14ac:dyDescent="0.25">
      <c r="I248" s="139"/>
    </row>
    <row r="249" spans="9:9" x14ac:dyDescent="0.25">
      <c r="I249" s="139"/>
    </row>
    <row r="250" spans="9:9" x14ac:dyDescent="0.25">
      <c r="I250" s="139"/>
    </row>
    <row r="251" spans="9:9" x14ac:dyDescent="0.25">
      <c r="I251" s="139"/>
    </row>
    <row r="252" spans="9:9" x14ac:dyDescent="0.25">
      <c r="I252" s="139"/>
    </row>
    <row r="253" spans="9:9" x14ac:dyDescent="0.25">
      <c r="I253" s="139"/>
    </row>
    <row r="254" spans="9:9" x14ac:dyDescent="0.25">
      <c r="I254" s="139"/>
    </row>
    <row r="255" spans="9:9" x14ac:dyDescent="0.25">
      <c r="I255" s="139"/>
    </row>
    <row r="256" spans="9:9" x14ac:dyDescent="0.25">
      <c r="I256" s="139"/>
    </row>
    <row r="257" spans="9:9" x14ac:dyDescent="0.25">
      <c r="I257" s="139"/>
    </row>
    <row r="258" spans="9:9" x14ac:dyDescent="0.25">
      <c r="I258" s="139"/>
    </row>
    <row r="259" spans="9:9" x14ac:dyDescent="0.25">
      <c r="I259" s="139"/>
    </row>
    <row r="260" spans="9:9" x14ac:dyDescent="0.25">
      <c r="I260" s="139"/>
    </row>
    <row r="261" spans="9:9" x14ac:dyDescent="0.25">
      <c r="I261" s="139"/>
    </row>
    <row r="262" spans="9:9" x14ac:dyDescent="0.25">
      <c r="I262" s="139"/>
    </row>
    <row r="263" spans="9:9" x14ac:dyDescent="0.25">
      <c r="I263" s="139"/>
    </row>
    <row r="264" spans="9:9" x14ac:dyDescent="0.25">
      <c r="I264" s="139"/>
    </row>
    <row r="265" spans="9:9" x14ac:dyDescent="0.25">
      <c r="I265" s="139"/>
    </row>
    <row r="266" spans="9:9" x14ac:dyDescent="0.25">
      <c r="I266" s="139"/>
    </row>
    <row r="267" spans="9:9" x14ac:dyDescent="0.25">
      <c r="I267" s="139"/>
    </row>
    <row r="268" spans="9:9" x14ac:dyDescent="0.25">
      <c r="I268" s="139"/>
    </row>
    <row r="269" spans="9:9" x14ac:dyDescent="0.25">
      <c r="I269" s="139"/>
    </row>
    <row r="270" spans="9:9" x14ac:dyDescent="0.25">
      <c r="I270" s="139"/>
    </row>
    <row r="271" spans="9:9" x14ac:dyDescent="0.25">
      <c r="I271" s="139"/>
    </row>
    <row r="272" spans="9:9" x14ac:dyDescent="0.25">
      <c r="I272" s="139"/>
    </row>
    <row r="273" spans="9:9" x14ac:dyDescent="0.25">
      <c r="I273" s="139"/>
    </row>
    <row r="274" spans="9:9" x14ac:dyDescent="0.25">
      <c r="I274" s="139"/>
    </row>
    <row r="275" spans="9:9" x14ac:dyDescent="0.25">
      <c r="I275" s="139"/>
    </row>
    <row r="276" spans="9:9" x14ac:dyDescent="0.25">
      <c r="I276" s="139"/>
    </row>
    <row r="277" spans="9:9" x14ac:dyDescent="0.25">
      <c r="I277" s="139"/>
    </row>
    <row r="278" spans="9:9" x14ac:dyDescent="0.25">
      <c r="I278" s="139"/>
    </row>
    <row r="279" spans="9:9" x14ac:dyDescent="0.25">
      <c r="I279" s="139"/>
    </row>
    <row r="280" spans="9:9" x14ac:dyDescent="0.25">
      <c r="I280" s="139"/>
    </row>
    <row r="281" spans="9:9" x14ac:dyDescent="0.25">
      <c r="I281" s="139"/>
    </row>
    <row r="282" spans="9:9" x14ac:dyDescent="0.25">
      <c r="I282" s="139"/>
    </row>
    <row r="283" spans="9:9" x14ac:dyDescent="0.25">
      <c r="I283" s="139"/>
    </row>
    <row r="284" spans="9:9" x14ac:dyDescent="0.25">
      <c r="I284" s="139"/>
    </row>
    <row r="285" spans="9:9" x14ac:dyDescent="0.25">
      <c r="I285" s="139"/>
    </row>
    <row r="286" spans="9:9" x14ac:dyDescent="0.25">
      <c r="I286" s="139"/>
    </row>
    <row r="287" spans="9:9" x14ac:dyDescent="0.25">
      <c r="I287" s="139"/>
    </row>
    <row r="288" spans="9:9" x14ac:dyDescent="0.25">
      <c r="I288" s="139"/>
    </row>
    <row r="289" spans="9:9" x14ac:dyDescent="0.25">
      <c r="I289" s="139"/>
    </row>
    <row r="290" spans="9:9" x14ac:dyDescent="0.25">
      <c r="I290" s="139"/>
    </row>
    <row r="291" spans="9:9" x14ac:dyDescent="0.25">
      <c r="I291" s="139"/>
    </row>
    <row r="292" spans="9:9" x14ac:dyDescent="0.25">
      <c r="I292" s="139"/>
    </row>
    <row r="293" spans="9:9" x14ac:dyDescent="0.25">
      <c r="I293" s="139"/>
    </row>
    <row r="294" spans="9:9" x14ac:dyDescent="0.25">
      <c r="I294" s="139"/>
    </row>
    <row r="295" spans="9:9" x14ac:dyDescent="0.25">
      <c r="I295" s="139"/>
    </row>
    <row r="296" spans="9:9" x14ac:dyDescent="0.25">
      <c r="I296" s="139"/>
    </row>
    <row r="297" spans="9:9" x14ac:dyDescent="0.25">
      <c r="I297" s="139"/>
    </row>
    <row r="298" spans="9:9" x14ac:dyDescent="0.25">
      <c r="I298" s="139"/>
    </row>
    <row r="299" spans="9:9" x14ac:dyDescent="0.25">
      <c r="I299" s="139"/>
    </row>
    <row r="300" spans="9:9" x14ac:dyDescent="0.25">
      <c r="I300" s="139"/>
    </row>
    <row r="301" spans="9:9" x14ac:dyDescent="0.25">
      <c r="I301" s="139"/>
    </row>
    <row r="302" spans="9:9" x14ac:dyDescent="0.25">
      <c r="I302" s="139"/>
    </row>
    <row r="303" spans="9:9" x14ac:dyDescent="0.25">
      <c r="I303" s="139"/>
    </row>
    <row r="304" spans="9:9" x14ac:dyDescent="0.25">
      <c r="I304" s="139"/>
    </row>
    <row r="305" spans="9:9" x14ac:dyDescent="0.25">
      <c r="I305" s="139"/>
    </row>
    <row r="306" spans="9:9" x14ac:dyDescent="0.25">
      <c r="I306" s="139"/>
    </row>
    <row r="307" spans="9:9" x14ac:dyDescent="0.25">
      <c r="I307" s="139"/>
    </row>
    <row r="308" spans="9:9" x14ac:dyDescent="0.25">
      <c r="I308" s="139"/>
    </row>
    <row r="309" spans="9:9" x14ac:dyDescent="0.25">
      <c r="I309" s="139"/>
    </row>
    <row r="310" spans="9:9" x14ac:dyDescent="0.25">
      <c r="I310" s="139"/>
    </row>
    <row r="311" spans="9:9" x14ac:dyDescent="0.25">
      <c r="I311" s="139"/>
    </row>
    <row r="312" spans="9:9" x14ac:dyDescent="0.25">
      <c r="I312" s="139"/>
    </row>
    <row r="313" spans="9:9" x14ac:dyDescent="0.25">
      <c r="I313" s="139"/>
    </row>
    <row r="314" spans="9:9" x14ac:dyDescent="0.25">
      <c r="I314" s="139"/>
    </row>
    <row r="315" spans="9:9" x14ac:dyDescent="0.25">
      <c r="I315" s="139"/>
    </row>
    <row r="316" spans="9:9" x14ac:dyDescent="0.25">
      <c r="I316" s="139"/>
    </row>
    <row r="317" spans="9:9" x14ac:dyDescent="0.25">
      <c r="I317" s="139"/>
    </row>
    <row r="318" spans="9:9" x14ac:dyDescent="0.25">
      <c r="I318" s="139"/>
    </row>
    <row r="319" spans="9:9" x14ac:dyDescent="0.25">
      <c r="I319" s="139"/>
    </row>
    <row r="320" spans="9:9" x14ac:dyDescent="0.25">
      <c r="I320" s="139"/>
    </row>
    <row r="321" spans="9:9" x14ac:dyDescent="0.25">
      <c r="I321" s="139"/>
    </row>
    <row r="322" spans="9:9" x14ac:dyDescent="0.25">
      <c r="I322" s="139"/>
    </row>
    <row r="323" spans="9:9" x14ac:dyDescent="0.25">
      <c r="I323" s="139"/>
    </row>
    <row r="324" spans="9:9" x14ac:dyDescent="0.25">
      <c r="I324" s="139"/>
    </row>
    <row r="325" spans="9:9" x14ac:dyDescent="0.25">
      <c r="I325" s="139"/>
    </row>
    <row r="326" spans="9:9" x14ac:dyDescent="0.25">
      <c r="I326" s="139"/>
    </row>
    <row r="327" spans="9:9" x14ac:dyDescent="0.25">
      <c r="I327" s="139"/>
    </row>
    <row r="328" spans="9:9" x14ac:dyDescent="0.25">
      <c r="I328" s="139"/>
    </row>
    <row r="329" spans="9:9" x14ac:dyDescent="0.25">
      <c r="I329" s="139"/>
    </row>
    <row r="330" spans="9:9" x14ac:dyDescent="0.25">
      <c r="I330" s="139"/>
    </row>
    <row r="331" spans="9:9" x14ac:dyDescent="0.25">
      <c r="I331" s="139"/>
    </row>
    <row r="332" spans="9:9" x14ac:dyDescent="0.25">
      <c r="I332" s="139"/>
    </row>
    <row r="333" spans="9:9" x14ac:dyDescent="0.25">
      <c r="I333" s="139"/>
    </row>
    <row r="334" spans="9:9" x14ac:dyDescent="0.25">
      <c r="I334" s="139"/>
    </row>
    <row r="335" spans="9:9" x14ac:dyDescent="0.25">
      <c r="I335" s="139"/>
    </row>
    <row r="336" spans="9:9" x14ac:dyDescent="0.25">
      <c r="I336" s="139"/>
    </row>
    <row r="337" spans="9:9" x14ac:dyDescent="0.25">
      <c r="I337" s="139"/>
    </row>
    <row r="338" spans="9:9" x14ac:dyDescent="0.25">
      <c r="I338" s="139"/>
    </row>
    <row r="339" spans="9:9" x14ac:dyDescent="0.25">
      <c r="I339" s="139"/>
    </row>
    <row r="340" spans="9:9" x14ac:dyDescent="0.25">
      <c r="I340" s="139"/>
    </row>
    <row r="341" spans="9:9" x14ac:dyDescent="0.25">
      <c r="I341" s="139"/>
    </row>
    <row r="342" spans="9:9" x14ac:dyDescent="0.25">
      <c r="I342" s="139"/>
    </row>
    <row r="343" spans="9:9" x14ac:dyDescent="0.25">
      <c r="I343" s="139"/>
    </row>
    <row r="344" spans="9:9" x14ac:dyDescent="0.25">
      <c r="I344" s="139"/>
    </row>
    <row r="345" spans="9:9" x14ac:dyDescent="0.25">
      <c r="I345" s="139"/>
    </row>
    <row r="346" spans="9:9" x14ac:dyDescent="0.25">
      <c r="I346" s="139"/>
    </row>
    <row r="347" spans="9:9" x14ac:dyDescent="0.25">
      <c r="I347" s="139"/>
    </row>
    <row r="348" spans="9:9" x14ac:dyDescent="0.25">
      <c r="I348" s="139"/>
    </row>
    <row r="349" spans="9:9" x14ac:dyDescent="0.25">
      <c r="I349" s="139"/>
    </row>
    <row r="350" spans="9:9" x14ac:dyDescent="0.25">
      <c r="I350" s="139"/>
    </row>
    <row r="351" spans="9:9" x14ac:dyDescent="0.25">
      <c r="I351" s="139"/>
    </row>
    <row r="352" spans="9:9" x14ac:dyDescent="0.25">
      <c r="I352" s="139"/>
    </row>
    <row r="353" spans="9:9" x14ac:dyDescent="0.25">
      <c r="I353" s="139"/>
    </row>
    <row r="354" spans="9:9" x14ac:dyDescent="0.25">
      <c r="I354" s="139"/>
    </row>
    <row r="355" spans="9:9" x14ac:dyDescent="0.25">
      <c r="I355" s="139"/>
    </row>
    <row r="356" spans="9:9" x14ac:dyDescent="0.25">
      <c r="I356" s="139"/>
    </row>
    <row r="357" spans="9:9" x14ac:dyDescent="0.25">
      <c r="I357" s="139"/>
    </row>
    <row r="358" spans="9:9" x14ac:dyDescent="0.25">
      <c r="I358" s="139"/>
    </row>
    <row r="359" spans="9:9" x14ac:dyDescent="0.25">
      <c r="I359" s="139"/>
    </row>
    <row r="360" spans="9:9" x14ac:dyDescent="0.25">
      <c r="I360" s="139"/>
    </row>
    <row r="361" spans="9:9" x14ac:dyDescent="0.25">
      <c r="I361" s="139"/>
    </row>
    <row r="362" spans="9:9" x14ac:dyDescent="0.25">
      <c r="I362" s="139"/>
    </row>
    <row r="363" spans="9:9" x14ac:dyDescent="0.25">
      <c r="I363" s="139"/>
    </row>
    <row r="364" spans="9:9" x14ac:dyDescent="0.25">
      <c r="I364" s="139"/>
    </row>
    <row r="365" spans="9:9" x14ac:dyDescent="0.25">
      <c r="I365" s="139"/>
    </row>
    <row r="366" spans="9:9" x14ac:dyDescent="0.25">
      <c r="I366" s="139"/>
    </row>
    <row r="367" spans="9:9" x14ac:dyDescent="0.25">
      <c r="I367" s="139"/>
    </row>
    <row r="368" spans="9:9" x14ac:dyDescent="0.25">
      <c r="I368" s="139"/>
    </row>
    <row r="369" spans="9:9" x14ac:dyDescent="0.25">
      <c r="I369" s="139"/>
    </row>
    <row r="370" spans="9:9" x14ac:dyDescent="0.25">
      <c r="I370" s="139"/>
    </row>
    <row r="371" spans="9:9" x14ac:dyDescent="0.25">
      <c r="I371" s="139"/>
    </row>
    <row r="372" spans="9:9" x14ac:dyDescent="0.25">
      <c r="I372" s="139"/>
    </row>
    <row r="373" spans="9:9" x14ac:dyDescent="0.25">
      <c r="I373" s="139"/>
    </row>
    <row r="374" spans="9:9" x14ac:dyDescent="0.25">
      <c r="I374" s="139"/>
    </row>
    <row r="375" spans="9:9" x14ac:dyDescent="0.25">
      <c r="I375" s="139"/>
    </row>
    <row r="376" spans="9:9" x14ac:dyDescent="0.25">
      <c r="I376" s="139"/>
    </row>
    <row r="377" spans="9:9" x14ac:dyDescent="0.25">
      <c r="I377" s="139"/>
    </row>
    <row r="378" spans="9:9" x14ac:dyDescent="0.25">
      <c r="I378" s="139"/>
    </row>
    <row r="379" spans="9:9" x14ac:dyDescent="0.25">
      <c r="I379" s="139"/>
    </row>
    <row r="380" spans="9:9" x14ac:dyDescent="0.25">
      <c r="I380" s="139"/>
    </row>
    <row r="381" spans="9:9" x14ac:dyDescent="0.25">
      <c r="I381" s="139"/>
    </row>
    <row r="382" spans="9:9" x14ac:dyDescent="0.25">
      <c r="I382" s="139"/>
    </row>
    <row r="383" spans="9:9" x14ac:dyDescent="0.25">
      <c r="I383" s="139"/>
    </row>
    <row r="384" spans="9:9" x14ac:dyDescent="0.25">
      <c r="I384" s="139"/>
    </row>
    <row r="385" spans="9:9" x14ac:dyDescent="0.25">
      <c r="I385" s="139"/>
    </row>
    <row r="386" spans="9:9" x14ac:dyDescent="0.25">
      <c r="I386" s="139"/>
    </row>
    <row r="387" spans="9:9" x14ac:dyDescent="0.25">
      <c r="I387" s="139"/>
    </row>
    <row r="388" spans="9:9" x14ac:dyDescent="0.25">
      <c r="I388" s="139"/>
    </row>
    <row r="389" spans="9:9" x14ac:dyDescent="0.25">
      <c r="I389" s="139"/>
    </row>
    <row r="390" spans="9:9" x14ac:dyDescent="0.25">
      <c r="I390" s="139"/>
    </row>
    <row r="391" spans="9:9" x14ac:dyDescent="0.25">
      <c r="I391" s="139"/>
    </row>
    <row r="392" spans="9:9" x14ac:dyDescent="0.25">
      <c r="I392" s="139"/>
    </row>
    <row r="393" spans="9:9" x14ac:dyDescent="0.25">
      <c r="I393" s="139"/>
    </row>
    <row r="394" spans="9:9" x14ac:dyDescent="0.25">
      <c r="I394" s="139"/>
    </row>
    <row r="395" spans="9:9" x14ac:dyDescent="0.25">
      <c r="I395" s="139"/>
    </row>
    <row r="396" spans="9:9" x14ac:dyDescent="0.25">
      <c r="I396" s="139"/>
    </row>
    <row r="397" spans="9:9" x14ac:dyDescent="0.25">
      <c r="I397" s="139"/>
    </row>
    <row r="398" spans="9:9" x14ac:dyDescent="0.25">
      <c r="I398" s="139"/>
    </row>
    <row r="399" spans="9:9" x14ac:dyDescent="0.25">
      <c r="I399" s="139"/>
    </row>
    <row r="400" spans="9:9" x14ac:dyDescent="0.25">
      <c r="I400" s="139"/>
    </row>
    <row r="401" spans="9:9" x14ac:dyDescent="0.25">
      <c r="I401" s="139"/>
    </row>
    <row r="402" spans="9:9" x14ac:dyDescent="0.25">
      <c r="I402" s="139"/>
    </row>
    <row r="403" spans="9:9" x14ac:dyDescent="0.25">
      <c r="I403" s="139"/>
    </row>
    <row r="404" spans="9:9" x14ac:dyDescent="0.25">
      <c r="I404" s="139"/>
    </row>
    <row r="405" spans="9:9" x14ac:dyDescent="0.25">
      <c r="I405" s="139"/>
    </row>
    <row r="406" spans="9:9" x14ac:dyDescent="0.25">
      <c r="I406" s="139"/>
    </row>
    <row r="407" spans="9:9" x14ac:dyDescent="0.25">
      <c r="I407" s="139"/>
    </row>
    <row r="408" spans="9:9" x14ac:dyDescent="0.25">
      <c r="I408" s="139"/>
    </row>
    <row r="409" spans="9:9" x14ac:dyDescent="0.25">
      <c r="I409" s="139"/>
    </row>
    <row r="410" spans="9:9" x14ac:dyDescent="0.25">
      <c r="I410" s="139"/>
    </row>
    <row r="411" spans="9:9" x14ac:dyDescent="0.25">
      <c r="I411" s="139"/>
    </row>
    <row r="412" spans="9:9" x14ac:dyDescent="0.25">
      <c r="I412" s="139"/>
    </row>
    <row r="413" spans="9:9" x14ac:dyDescent="0.25">
      <c r="I413" s="139"/>
    </row>
    <row r="414" spans="9:9" x14ac:dyDescent="0.25">
      <c r="I414" s="139"/>
    </row>
    <row r="415" spans="9:9" x14ac:dyDescent="0.25">
      <c r="I415" s="139"/>
    </row>
    <row r="416" spans="9:9" x14ac:dyDescent="0.25">
      <c r="I416" s="139"/>
    </row>
    <row r="417" spans="9:9" x14ac:dyDescent="0.25">
      <c r="I417" s="139"/>
    </row>
    <row r="418" spans="9:9" x14ac:dyDescent="0.25">
      <c r="I418" s="139"/>
    </row>
    <row r="419" spans="9:9" x14ac:dyDescent="0.25">
      <c r="I419" s="139"/>
    </row>
    <row r="420" spans="9:9" x14ac:dyDescent="0.25">
      <c r="I420" s="139"/>
    </row>
    <row r="421" spans="9:9" x14ac:dyDescent="0.25">
      <c r="I421" s="139"/>
    </row>
    <row r="422" spans="9:9" x14ac:dyDescent="0.25">
      <c r="I422" s="139"/>
    </row>
    <row r="423" spans="9:9" x14ac:dyDescent="0.25">
      <c r="I423" s="139"/>
    </row>
    <row r="424" spans="9:9" x14ac:dyDescent="0.25">
      <c r="I424" s="139"/>
    </row>
    <row r="425" spans="9:9" x14ac:dyDescent="0.25">
      <c r="I425" s="139"/>
    </row>
    <row r="426" spans="9:9" x14ac:dyDescent="0.25">
      <c r="I426" s="139"/>
    </row>
    <row r="427" spans="9:9" x14ac:dyDescent="0.25">
      <c r="I427" s="139"/>
    </row>
    <row r="428" spans="9:9" x14ac:dyDescent="0.25">
      <c r="I428" s="139"/>
    </row>
    <row r="429" spans="9:9" x14ac:dyDescent="0.25">
      <c r="I429" s="139"/>
    </row>
    <row r="430" spans="9:9" x14ac:dyDescent="0.25">
      <c r="I430" s="139"/>
    </row>
    <row r="431" spans="9:9" x14ac:dyDescent="0.25">
      <c r="I431" s="139"/>
    </row>
    <row r="432" spans="9:9" x14ac:dyDescent="0.25">
      <c r="I432" s="139"/>
    </row>
    <row r="433" spans="9:9" x14ac:dyDescent="0.25">
      <c r="I433" s="139"/>
    </row>
    <row r="434" spans="9:9" x14ac:dyDescent="0.25">
      <c r="I434" s="139"/>
    </row>
    <row r="435" spans="9:9" x14ac:dyDescent="0.25">
      <c r="I435" s="139"/>
    </row>
    <row r="436" spans="9:9" x14ac:dyDescent="0.25">
      <c r="I436" s="139"/>
    </row>
    <row r="437" spans="9:9" x14ac:dyDescent="0.25">
      <c r="I437" s="139"/>
    </row>
    <row r="438" spans="9:9" x14ac:dyDescent="0.25">
      <c r="I438" s="139"/>
    </row>
    <row r="439" spans="9:9" x14ac:dyDescent="0.25">
      <c r="I439" s="139"/>
    </row>
    <row r="440" spans="9:9" x14ac:dyDescent="0.25">
      <c r="I440" s="139"/>
    </row>
    <row r="441" spans="9:9" x14ac:dyDescent="0.25">
      <c r="I441" s="139"/>
    </row>
    <row r="442" spans="9:9" x14ac:dyDescent="0.25">
      <c r="I442" s="139"/>
    </row>
    <row r="443" spans="9:9" x14ac:dyDescent="0.25">
      <c r="I443" s="139"/>
    </row>
    <row r="444" spans="9:9" x14ac:dyDescent="0.25">
      <c r="I444" s="139"/>
    </row>
    <row r="445" spans="9:9" x14ac:dyDescent="0.25">
      <c r="I445" s="139"/>
    </row>
    <row r="446" spans="9:9" x14ac:dyDescent="0.25">
      <c r="I446" s="139"/>
    </row>
    <row r="447" spans="9:9" x14ac:dyDescent="0.25">
      <c r="I447" s="139"/>
    </row>
    <row r="448" spans="9:9" x14ac:dyDescent="0.25">
      <c r="I448" s="139"/>
    </row>
    <row r="449" spans="9:9" x14ac:dyDescent="0.25">
      <c r="I449" s="139"/>
    </row>
    <row r="450" spans="9:9" x14ac:dyDescent="0.25">
      <c r="I450" s="139"/>
    </row>
    <row r="451" spans="9:9" x14ac:dyDescent="0.25">
      <c r="I451" s="139"/>
    </row>
    <row r="452" spans="9:9" x14ac:dyDescent="0.25">
      <c r="I452" s="139"/>
    </row>
    <row r="453" spans="9:9" x14ac:dyDescent="0.25">
      <c r="I453" s="139"/>
    </row>
    <row r="454" spans="9:9" x14ac:dyDescent="0.25">
      <c r="I454" s="139"/>
    </row>
    <row r="455" spans="9:9" x14ac:dyDescent="0.25">
      <c r="I455" s="139"/>
    </row>
    <row r="456" spans="9:9" x14ac:dyDescent="0.25">
      <c r="I456" s="139"/>
    </row>
    <row r="457" spans="9:9" x14ac:dyDescent="0.25">
      <c r="I457" s="139"/>
    </row>
    <row r="458" spans="9:9" x14ac:dyDescent="0.25">
      <c r="I458" s="139"/>
    </row>
    <row r="459" spans="9:9" x14ac:dyDescent="0.25">
      <c r="I459" s="139"/>
    </row>
    <row r="460" spans="9:9" x14ac:dyDescent="0.25">
      <c r="I460" s="139"/>
    </row>
    <row r="461" spans="9:9" x14ac:dyDescent="0.25">
      <c r="I461" s="139"/>
    </row>
    <row r="462" spans="9:9" x14ac:dyDescent="0.25">
      <c r="I462" s="139"/>
    </row>
    <row r="463" spans="9:9" x14ac:dyDescent="0.25">
      <c r="I463" s="139"/>
    </row>
    <row r="464" spans="9:9" x14ac:dyDescent="0.25">
      <c r="I464" s="139"/>
    </row>
    <row r="465" spans="9:9" x14ac:dyDescent="0.25">
      <c r="I465" s="139"/>
    </row>
    <row r="466" spans="9:9" x14ac:dyDescent="0.25">
      <c r="I466" s="139"/>
    </row>
    <row r="467" spans="9:9" x14ac:dyDescent="0.25">
      <c r="I467" s="139"/>
    </row>
    <row r="468" spans="9:9" x14ac:dyDescent="0.25">
      <c r="I468" s="139"/>
    </row>
    <row r="469" spans="9:9" x14ac:dyDescent="0.25">
      <c r="I469" s="139"/>
    </row>
    <row r="470" spans="9:9" x14ac:dyDescent="0.25">
      <c r="I470" s="139"/>
    </row>
    <row r="471" spans="9:9" x14ac:dyDescent="0.25">
      <c r="I471" s="139"/>
    </row>
    <row r="472" spans="9:9" x14ac:dyDescent="0.25">
      <c r="I472" s="139"/>
    </row>
    <row r="473" spans="9:9" x14ac:dyDescent="0.25">
      <c r="I473" s="139"/>
    </row>
    <row r="474" spans="9:9" x14ac:dyDescent="0.25">
      <c r="I474" s="139"/>
    </row>
    <row r="475" spans="9:9" x14ac:dyDescent="0.25">
      <c r="I475" s="139"/>
    </row>
    <row r="476" spans="9:9" x14ac:dyDescent="0.25">
      <c r="I476" s="139"/>
    </row>
    <row r="477" spans="9:9" x14ac:dyDescent="0.25">
      <c r="I477" s="139"/>
    </row>
    <row r="478" spans="9:9" x14ac:dyDescent="0.25">
      <c r="I478" s="139"/>
    </row>
    <row r="479" spans="9:9" x14ac:dyDescent="0.25">
      <c r="I479" s="139"/>
    </row>
    <row r="480" spans="9:9" x14ac:dyDescent="0.25">
      <c r="I480" s="139"/>
    </row>
    <row r="481" spans="9:9" x14ac:dyDescent="0.25">
      <c r="I481" s="139"/>
    </row>
    <row r="482" spans="9:9" x14ac:dyDescent="0.25">
      <c r="I482" s="139"/>
    </row>
    <row r="483" spans="9:9" x14ac:dyDescent="0.25">
      <c r="I483" s="139"/>
    </row>
    <row r="484" spans="9:9" x14ac:dyDescent="0.25">
      <c r="I484" s="139"/>
    </row>
    <row r="485" spans="9:9" x14ac:dyDescent="0.25">
      <c r="I485" s="139"/>
    </row>
    <row r="486" spans="9:9" x14ac:dyDescent="0.25">
      <c r="I486" s="139"/>
    </row>
    <row r="487" spans="9:9" x14ac:dyDescent="0.25">
      <c r="I487" s="139"/>
    </row>
    <row r="488" spans="9:9" x14ac:dyDescent="0.25">
      <c r="I488" s="139"/>
    </row>
    <row r="489" spans="9:9" x14ac:dyDescent="0.25">
      <c r="I489" s="139"/>
    </row>
    <row r="490" spans="9:9" x14ac:dyDescent="0.25">
      <c r="I490" s="139"/>
    </row>
    <row r="491" spans="9:9" x14ac:dyDescent="0.25">
      <c r="I491" s="139"/>
    </row>
    <row r="492" spans="9:9" x14ac:dyDescent="0.25">
      <c r="I492" s="139"/>
    </row>
    <row r="493" spans="9:9" x14ac:dyDescent="0.25">
      <c r="I493" s="139"/>
    </row>
    <row r="494" spans="9:9" x14ac:dyDescent="0.25">
      <c r="I494" s="139"/>
    </row>
    <row r="495" spans="9:9" x14ac:dyDescent="0.25">
      <c r="I495" s="139"/>
    </row>
    <row r="496" spans="9:9" x14ac:dyDescent="0.25">
      <c r="I496" s="139"/>
    </row>
    <row r="497" spans="9:9" x14ac:dyDescent="0.25">
      <c r="I497" s="139"/>
    </row>
    <row r="498" spans="9:9" x14ac:dyDescent="0.25">
      <c r="I498" s="139"/>
    </row>
    <row r="499" spans="9:9" x14ac:dyDescent="0.25">
      <c r="I499" s="139"/>
    </row>
    <row r="500" spans="9:9" x14ac:dyDescent="0.25">
      <c r="I500" s="139"/>
    </row>
    <row r="501" spans="9:9" x14ac:dyDescent="0.25">
      <c r="I501" s="139"/>
    </row>
    <row r="502" spans="9:9" x14ac:dyDescent="0.25">
      <c r="I502" s="139"/>
    </row>
    <row r="503" spans="9:9" x14ac:dyDescent="0.25">
      <c r="I503" s="139"/>
    </row>
    <row r="504" spans="9:9" x14ac:dyDescent="0.25">
      <c r="I504" s="139"/>
    </row>
    <row r="505" spans="9:9" x14ac:dyDescent="0.25">
      <c r="I505" s="139"/>
    </row>
    <row r="506" spans="9:9" x14ac:dyDescent="0.25">
      <c r="I506" s="139"/>
    </row>
    <row r="507" spans="9:9" x14ac:dyDescent="0.25">
      <c r="I507" s="139"/>
    </row>
    <row r="508" spans="9:9" x14ac:dyDescent="0.25">
      <c r="I508" s="139"/>
    </row>
    <row r="509" spans="9:9" x14ac:dyDescent="0.25">
      <c r="I509" s="139"/>
    </row>
    <row r="510" spans="9:9" x14ac:dyDescent="0.25">
      <c r="I510" s="139"/>
    </row>
    <row r="511" spans="9:9" x14ac:dyDescent="0.25">
      <c r="I511" s="139"/>
    </row>
    <row r="512" spans="9:9" x14ac:dyDescent="0.25">
      <c r="I512" s="139"/>
    </row>
    <row r="513" spans="9:9" x14ac:dyDescent="0.25">
      <c r="I513" s="139"/>
    </row>
    <row r="514" spans="9:9" x14ac:dyDescent="0.25">
      <c r="I514" s="139"/>
    </row>
    <row r="515" spans="9:9" x14ac:dyDescent="0.25">
      <c r="I515" s="139"/>
    </row>
    <row r="516" spans="9:9" x14ac:dyDescent="0.25">
      <c r="I516" s="139"/>
    </row>
    <row r="517" spans="9:9" x14ac:dyDescent="0.25">
      <c r="I517" s="139"/>
    </row>
    <row r="518" spans="9:9" x14ac:dyDescent="0.25">
      <c r="I518" s="139"/>
    </row>
    <row r="519" spans="9:9" x14ac:dyDescent="0.25">
      <c r="I519" s="139"/>
    </row>
    <row r="520" spans="9:9" x14ac:dyDescent="0.25">
      <c r="I520" s="139"/>
    </row>
    <row r="521" spans="9:9" x14ac:dyDescent="0.25">
      <c r="I521" s="139"/>
    </row>
    <row r="522" spans="9:9" x14ac:dyDescent="0.25">
      <c r="I522" s="139"/>
    </row>
    <row r="523" spans="9:9" x14ac:dyDescent="0.25">
      <c r="I523" s="139"/>
    </row>
    <row r="524" spans="9:9" x14ac:dyDescent="0.25">
      <c r="I524" s="139"/>
    </row>
    <row r="525" spans="9:9" x14ac:dyDescent="0.25">
      <c r="I525" s="139"/>
    </row>
    <row r="526" spans="9:9" x14ac:dyDescent="0.25">
      <c r="I526" s="139"/>
    </row>
    <row r="527" spans="9:9" x14ac:dyDescent="0.25">
      <c r="I527" s="139"/>
    </row>
    <row r="528" spans="9:9" x14ac:dyDescent="0.25">
      <c r="I528" s="139"/>
    </row>
    <row r="529" spans="9:9" x14ac:dyDescent="0.25">
      <c r="I529" s="139"/>
    </row>
    <row r="530" spans="9:9" x14ac:dyDescent="0.25">
      <c r="I530" s="139"/>
    </row>
    <row r="531" spans="9:9" x14ac:dyDescent="0.25">
      <c r="I531" s="139"/>
    </row>
    <row r="532" spans="9:9" x14ac:dyDescent="0.25">
      <c r="I532" s="139"/>
    </row>
    <row r="533" spans="9:9" x14ac:dyDescent="0.25">
      <c r="I533" s="139"/>
    </row>
    <row r="534" spans="9:9" x14ac:dyDescent="0.25">
      <c r="I534" s="139"/>
    </row>
    <row r="535" spans="9:9" x14ac:dyDescent="0.25">
      <c r="I535" s="139"/>
    </row>
    <row r="536" spans="9:9" x14ac:dyDescent="0.25">
      <c r="I536" s="139"/>
    </row>
    <row r="537" spans="9:9" x14ac:dyDescent="0.25">
      <c r="I537" s="139"/>
    </row>
    <row r="538" spans="9:9" x14ac:dyDescent="0.25">
      <c r="I538" s="139"/>
    </row>
    <row r="539" spans="9:9" x14ac:dyDescent="0.25">
      <c r="I539" s="139"/>
    </row>
    <row r="540" spans="9:9" x14ac:dyDescent="0.25">
      <c r="I540" s="139"/>
    </row>
    <row r="541" spans="9:9" x14ac:dyDescent="0.25">
      <c r="I541" s="139"/>
    </row>
    <row r="542" spans="9:9" x14ac:dyDescent="0.25">
      <c r="I542" s="139"/>
    </row>
    <row r="543" spans="9:9" x14ac:dyDescent="0.25">
      <c r="I543" s="139"/>
    </row>
    <row r="544" spans="9:9" x14ac:dyDescent="0.25">
      <c r="I544" s="139"/>
    </row>
    <row r="545" spans="9:9" x14ac:dyDescent="0.25">
      <c r="I545" s="139"/>
    </row>
    <row r="546" spans="9:9" x14ac:dyDescent="0.25">
      <c r="I546" s="139"/>
    </row>
    <row r="547" spans="9:9" x14ac:dyDescent="0.25">
      <c r="I547" s="139"/>
    </row>
    <row r="548" spans="9:9" x14ac:dyDescent="0.25">
      <c r="I548" s="139"/>
    </row>
    <row r="549" spans="9:9" x14ac:dyDescent="0.25">
      <c r="I549" s="139"/>
    </row>
    <row r="550" spans="9:9" x14ac:dyDescent="0.25">
      <c r="I550" s="139"/>
    </row>
    <row r="551" spans="9:9" x14ac:dyDescent="0.25">
      <c r="I551" s="139"/>
    </row>
    <row r="552" spans="9:9" x14ac:dyDescent="0.25">
      <c r="I552" s="139"/>
    </row>
    <row r="553" spans="9:9" x14ac:dyDescent="0.25">
      <c r="I553" s="139"/>
    </row>
    <row r="554" spans="9:9" x14ac:dyDescent="0.25">
      <c r="I554" s="139"/>
    </row>
    <row r="555" spans="9:9" x14ac:dyDescent="0.25">
      <c r="I555" s="139"/>
    </row>
    <row r="556" spans="9:9" x14ac:dyDescent="0.25">
      <c r="I556" s="139"/>
    </row>
    <row r="557" spans="9:9" x14ac:dyDescent="0.25">
      <c r="I557" s="139"/>
    </row>
    <row r="558" spans="9:9" x14ac:dyDescent="0.25">
      <c r="I558" s="139"/>
    </row>
    <row r="559" spans="9:9" x14ac:dyDescent="0.25">
      <c r="I559" s="139"/>
    </row>
    <row r="560" spans="9:9" x14ac:dyDescent="0.25">
      <c r="I560" s="139"/>
    </row>
    <row r="561" spans="9:9" x14ac:dyDescent="0.25">
      <c r="I561" s="139"/>
    </row>
    <row r="562" spans="9:9" x14ac:dyDescent="0.25">
      <c r="I562" s="139"/>
    </row>
    <row r="563" spans="9:9" x14ac:dyDescent="0.25">
      <c r="I563" s="139"/>
    </row>
    <row r="564" spans="9:9" x14ac:dyDescent="0.25">
      <c r="I564" s="139"/>
    </row>
    <row r="565" spans="9:9" x14ac:dyDescent="0.25">
      <c r="I565" s="139"/>
    </row>
    <row r="566" spans="9:9" x14ac:dyDescent="0.25">
      <c r="I566" s="139"/>
    </row>
    <row r="567" spans="9:9" x14ac:dyDescent="0.25">
      <c r="I567" s="139"/>
    </row>
    <row r="568" spans="9:9" x14ac:dyDescent="0.25">
      <c r="I568" s="139"/>
    </row>
    <row r="569" spans="9:9" x14ac:dyDescent="0.25">
      <c r="I569" s="139"/>
    </row>
    <row r="570" spans="9:9" x14ac:dyDescent="0.25">
      <c r="I570" s="139"/>
    </row>
    <row r="571" spans="9:9" x14ac:dyDescent="0.25">
      <c r="I571" s="139"/>
    </row>
    <row r="572" spans="9:9" x14ac:dyDescent="0.25">
      <c r="I572" s="139"/>
    </row>
    <row r="573" spans="9:9" x14ac:dyDescent="0.25">
      <c r="I573" s="139"/>
    </row>
    <row r="574" spans="9:9" x14ac:dyDescent="0.25">
      <c r="I574" s="139"/>
    </row>
    <row r="575" spans="9:9" x14ac:dyDescent="0.25">
      <c r="I575" s="139"/>
    </row>
    <row r="576" spans="9:9" x14ac:dyDescent="0.25">
      <c r="I576" s="139"/>
    </row>
    <row r="577" spans="9:9" x14ac:dyDescent="0.25">
      <c r="I577" s="139"/>
    </row>
    <row r="578" spans="9:9" x14ac:dyDescent="0.25">
      <c r="I578" s="139"/>
    </row>
    <row r="579" spans="9:9" x14ac:dyDescent="0.25">
      <c r="I579" s="139"/>
    </row>
    <row r="580" spans="9:9" x14ac:dyDescent="0.25">
      <c r="I580" s="139"/>
    </row>
    <row r="581" spans="9:9" x14ac:dyDescent="0.25">
      <c r="I581" s="139"/>
    </row>
    <row r="582" spans="9:9" x14ac:dyDescent="0.25">
      <c r="I582" s="139"/>
    </row>
    <row r="583" spans="9:9" x14ac:dyDescent="0.25">
      <c r="I583" s="139"/>
    </row>
    <row r="584" spans="9:9" x14ac:dyDescent="0.25">
      <c r="I584" s="139"/>
    </row>
    <row r="585" spans="9:9" x14ac:dyDescent="0.25">
      <c r="I585" s="139"/>
    </row>
    <row r="586" spans="9:9" x14ac:dyDescent="0.25">
      <c r="I586" s="139"/>
    </row>
    <row r="587" spans="9:9" x14ac:dyDescent="0.25">
      <c r="I587" s="139"/>
    </row>
    <row r="588" spans="9:9" x14ac:dyDescent="0.25">
      <c r="I588" s="139"/>
    </row>
    <row r="589" spans="9:9" x14ac:dyDescent="0.25">
      <c r="I589" s="139"/>
    </row>
    <row r="590" spans="9:9" x14ac:dyDescent="0.25">
      <c r="I590" s="139"/>
    </row>
    <row r="591" spans="9:9" x14ac:dyDescent="0.25">
      <c r="I591" s="139"/>
    </row>
    <row r="592" spans="9:9" x14ac:dyDescent="0.25">
      <c r="I592" s="139"/>
    </row>
    <row r="593" spans="9:9" x14ac:dyDescent="0.25">
      <c r="I593" s="139"/>
    </row>
    <row r="594" spans="9:9" x14ac:dyDescent="0.25">
      <c r="I594" s="139"/>
    </row>
    <row r="595" spans="9:9" x14ac:dyDescent="0.25">
      <c r="I595" s="139"/>
    </row>
    <row r="596" spans="9:9" x14ac:dyDescent="0.25">
      <c r="I596" s="139"/>
    </row>
    <row r="597" spans="9:9" x14ac:dyDescent="0.25">
      <c r="I597" s="139"/>
    </row>
    <row r="598" spans="9:9" x14ac:dyDescent="0.25">
      <c r="I598" s="139"/>
    </row>
    <row r="599" spans="9:9" x14ac:dyDescent="0.25">
      <c r="I599" s="139"/>
    </row>
    <row r="600" spans="9:9" x14ac:dyDescent="0.25">
      <c r="I600" s="139"/>
    </row>
    <row r="601" spans="9:9" x14ac:dyDescent="0.25">
      <c r="I601" s="139"/>
    </row>
    <row r="602" spans="9:9" x14ac:dyDescent="0.25">
      <c r="I602" s="139"/>
    </row>
    <row r="603" spans="9:9" x14ac:dyDescent="0.25">
      <c r="I603" s="139"/>
    </row>
    <row r="604" spans="9:9" x14ac:dyDescent="0.25">
      <c r="I604" s="139"/>
    </row>
    <row r="605" spans="9:9" x14ac:dyDescent="0.25">
      <c r="I605" s="139"/>
    </row>
    <row r="606" spans="9:9" x14ac:dyDescent="0.25">
      <c r="I606" s="139"/>
    </row>
    <row r="607" spans="9:9" x14ac:dyDescent="0.25">
      <c r="I607" s="139"/>
    </row>
    <row r="608" spans="9:9" x14ac:dyDescent="0.25">
      <c r="I608" s="139"/>
    </row>
    <row r="609" spans="9:9" x14ac:dyDescent="0.25">
      <c r="I609" s="139"/>
    </row>
    <row r="610" spans="9:9" x14ac:dyDescent="0.25">
      <c r="I610" s="139"/>
    </row>
    <row r="611" spans="9:9" x14ac:dyDescent="0.25">
      <c r="I611" s="139"/>
    </row>
    <row r="612" spans="9:9" x14ac:dyDescent="0.25">
      <c r="I612" s="139"/>
    </row>
    <row r="613" spans="9:9" x14ac:dyDescent="0.25">
      <c r="I613" s="139"/>
    </row>
    <row r="614" spans="9:9" x14ac:dyDescent="0.25">
      <c r="I614" s="139"/>
    </row>
    <row r="615" spans="9:9" x14ac:dyDescent="0.25">
      <c r="I615" s="139"/>
    </row>
    <row r="616" spans="9:9" x14ac:dyDescent="0.25">
      <c r="I616" s="139"/>
    </row>
    <row r="617" spans="9:9" x14ac:dyDescent="0.25">
      <c r="I617" s="139"/>
    </row>
    <row r="618" spans="9:9" x14ac:dyDescent="0.25">
      <c r="I618" s="139"/>
    </row>
    <row r="619" spans="9:9" x14ac:dyDescent="0.25">
      <c r="I619" s="139"/>
    </row>
    <row r="620" spans="9:9" x14ac:dyDescent="0.25">
      <c r="I620" s="139"/>
    </row>
    <row r="621" spans="9:9" x14ac:dyDescent="0.25">
      <c r="I621" s="139"/>
    </row>
    <row r="622" spans="9:9" x14ac:dyDescent="0.25">
      <c r="I622" s="139"/>
    </row>
    <row r="623" spans="9:9" x14ac:dyDescent="0.25">
      <c r="I623" s="139"/>
    </row>
    <row r="624" spans="9:9" x14ac:dyDescent="0.25">
      <c r="I624" s="139"/>
    </row>
    <row r="625" spans="9:9" x14ac:dyDescent="0.25">
      <c r="I625" s="139"/>
    </row>
    <row r="626" spans="9:9" x14ac:dyDescent="0.25">
      <c r="I626" s="139"/>
    </row>
    <row r="627" spans="9:9" x14ac:dyDescent="0.25">
      <c r="I627" s="139"/>
    </row>
    <row r="628" spans="9:9" x14ac:dyDescent="0.25">
      <c r="I628" s="139"/>
    </row>
    <row r="629" spans="9:9" x14ac:dyDescent="0.25">
      <c r="I629" s="139"/>
    </row>
    <row r="630" spans="9:9" x14ac:dyDescent="0.25">
      <c r="I630" s="139"/>
    </row>
    <row r="631" spans="9:9" x14ac:dyDescent="0.25">
      <c r="I631" s="139"/>
    </row>
    <row r="632" spans="9:9" x14ac:dyDescent="0.25">
      <c r="I632" s="139"/>
    </row>
    <row r="633" spans="9:9" x14ac:dyDescent="0.25">
      <c r="I633" s="139"/>
    </row>
    <row r="634" spans="9:9" x14ac:dyDescent="0.25">
      <c r="I634" s="139"/>
    </row>
    <row r="635" spans="9:9" x14ac:dyDescent="0.25">
      <c r="I635" s="139"/>
    </row>
    <row r="636" spans="9:9" x14ac:dyDescent="0.25">
      <c r="I636" s="139"/>
    </row>
    <row r="637" spans="9:9" x14ac:dyDescent="0.25">
      <c r="I637" s="139"/>
    </row>
    <row r="638" spans="9:9" x14ac:dyDescent="0.25">
      <c r="I638" s="139"/>
    </row>
    <row r="639" spans="9:9" x14ac:dyDescent="0.25">
      <c r="I639" s="139"/>
    </row>
    <row r="640" spans="9:9" x14ac:dyDescent="0.25">
      <c r="I640" s="139"/>
    </row>
    <row r="641" spans="9:9" x14ac:dyDescent="0.25">
      <c r="I641" s="139"/>
    </row>
    <row r="642" spans="9:9" x14ac:dyDescent="0.25">
      <c r="I642" s="139"/>
    </row>
    <row r="643" spans="9:9" x14ac:dyDescent="0.25">
      <c r="I643" s="139"/>
    </row>
    <row r="644" spans="9:9" x14ac:dyDescent="0.25">
      <c r="I644" s="139"/>
    </row>
    <row r="645" spans="9:9" x14ac:dyDescent="0.25">
      <c r="I645" s="139"/>
    </row>
    <row r="646" spans="9:9" x14ac:dyDescent="0.25">
      <c r="I646" s="139"/>
    </row>
    <row r="647" spans="9:9" x14ac:dyDescent="0.25">
      <c r="I647" s="139"/>
    </row>
    <row r="648" spans="9:9" x14ac:dyDescent="0.25">
      <c r="I648" s="139"/>
    </row>
    <row r="649" spans="9:9" x14ac:dyDescent="0.25">
      <c r="I649" s="139"/>
    </row>
    <row r="650" spans="9:9" x14ac:dyDescent="0.25">
      <c r="I650" s="139"/>
    </row>
    <row r="651" spans="9:9" x14ac:dyDescent="0.25">
      <c r="I651" s="139"/>
    </row>
    <row r="652" spans="9:9" x14ac:dyDescent="0.25">
      <c r="I652" s="139"/>
    </row>
    <row r="653" spans="9:9" x14ac:dyDescent="0.25">
      <c r="I653" s="139"/>
    </row>
    <row r="654" spans="9:9" x14ac:dyDescent="0.25">
      <c r="I654" s="139"/>
    </row>
    <row r="655" spans="9:9" x14ac:dyDescent="0.25">
      <c r="I655" s="139"/>
    </row>
    <row r="656" spans="9:9" x14ac:dyDescent="0.25">
      <c r="I656" s="139"/>
    </row>
    <row r="657" spans="9:9" x14ac:dyDescent="0.25">
      <c r="I657" s="139"/>
    </row>
    <row r="658" spans="9:9" x14ac:dyDescent="0.25">
      <c r="I658" s="139"/>
    </row>
    <row r="659" spans="9:9" x14ac:dyDescent="0.25">
      <c r="I659" s="139"/>
    </row>
    <row r="660" spans="9:9" x14ac:dyDescent="0.25">
      <c r="I660" s="139"/>
    </row>
    <row r="661" spans="9:9" x14ac:dyDescent="0.25">
      <c r="I661" s="139"/>
    </row>
    <row r="662" spans="9:9" x14ac:dyDescent="0.25">
      <c r="I662" s="139"/>
    </row>
    <row r="663" spans="9:9" x14ac:dyDescent="0.25">
      <c r="I663" s="139"/>
    </row>
    <row r="664" spans="9:9" x14ac:dyDescent="0.25">
      <c r="I664" s="139"/>
    </row>
    <row r="665" spans="9:9" x14ac:dyDescent="0.25">
      <c r="I665" s="139"/>
    </row>
    <row r="666" spans="9:9" x14ac:dyDescent="0.25">
      <c r="I666" s="139"/>
    </row>
    <row r="667" spans="9:9" x14ac:dyDescent="0.25">
      <c r="I667" s="139"/>
    </row>
    <row r="668" spans="9:9" x14ac:dyDescent="0.25">
      <c r="I668" s="139"/>
    </row>
    <row r="669" spans="9:9" x14ac:dyDescent="0.25">
      <c r="I669" s="139"/>
    </row>
    <row r="670" spans="9:9" x14ac:dyDescent="0.25">
      <c r="I670" s="139"/>
    </row>
    <row r="671" spans="9:9" x14ac:dyDescent="0.25">
      <c r="I671" s="139"/>
    </row>
    <row r="672" spans="9:9" x14ac:dyDescent="0.25">
      <c r="I672" s="139"/>
    </row>
    <row r="673" spans="9:9" x14ac:dyDescent="0.25">
      <c r="I673" s="139"/>
    </row>
    <row r="674" spans="9:9" x14ac:dyDescent="0.25">
      <c r="I674" s="139"/>
    </row>
    <row r="675" spans="9:9" x14ac:dyDescent="0.25">
      <c r="I675" s="139"/>
    </row>
    <row r="676" spans="9:9" x14ac:dyDescent="0.25">
      <c r="I676" s="139"/>
    </row>
    <row r="677" spans="9:9" x14ac:dyDescent="0.25">
      <c r="I677" s="139"/>
    </row>
    <row r="678" spans="9:9" x14ac:dyDescent="0.25">
      <c r="I678" s="139"/>
    </row>
    <row r="679" spans="9:9" x14ac:dyDescent="0.25">
      <c r="I679" s="139"/>
    </row>
    <row r="680" spans="9:9" x14ac:dyDescent="0.25">
      <c r="I680" s="139"/>
    </row>
    <row r="681" spans="9:9" x14ac:dyDescent="0.25">
      <c r="I681" s="139"/>
    </row>
    <row r="682" spans="9:9" x14ac:dyDescent="0.25">
      <c r="I682" s="139"/>
    </row>
    <row r="683" spans="9:9" x14ac:dyDescent="0.25">
      <c r="I683" s="139"/>
    </row>
    <row r="684" spans="9:9" x14ac:dyDescent="0.25">
      <c r="I684" s="139"/>
    </row>
    <row r="685" spans="9:9" x14ac:dyDescent="0.25">
      <c r="I685" s="139"/>
    </row>
    <row r="686" spans="9:9" x14ac:dyDescent="0.25">
      <c r="I686" s="139"/>
    </row>
    <row r="687" spans="9:9" x14ac:dyDescent="0.25">
      <c r="I687" s="139"/>
    </row>
    <row r="688" spans="9:9" x14ac:dyDescent="0.25">
      <c r="I688" s="139"/>
    </row>
    <row r="689" spans="9:9" x14ac:dyDescent="0.25">
      <c r="I689" s="139"/>
    </row>
    <row r="690" spans="9:9" x14ac:dyDescent="0.25">
      <c r="I690" s="139"/>
    </row>
    <row r="691" spans="9:9" x14ac:dyDescent="0.25">
      <c r="I691" s="139"/>
    </row>
    <row r="692" spans="9:9" x14ac:dyDescent="0.25">
      <c r="I692" s="139"/>
    </row>
    <row r="693" spans="9:9" x14ac:dyDescent="0.25">
      <c r="I693" s="139"/>
    </row>
    <row r="694" spans="9:9" x14ac:dyDescent="0.25">
      <c r="I694" s="139"/>
    </row>
    <row r="695" spans="9:9" x14ac:dyDescent="0.25">
      <c r="I695" s="139"/>
    </row>
    <row r="696" spans="9:9" x14ac:dyDescent="0.25">
      <c r="I696" s="139"/>
    </row>
    <row r="697" spans="9:9" x14ac:dyDescent="0.25">
      <c r="I697" s="139"/>
    </row>
    <row r="698" spans="9:9" x14ac:dyDescent="0.25">
      <c r="I698" s="139"/>
    </row>
    <row r="699" spans="9:9" x14ac:dyDescent="0.25">
      <c r="I699" s="139"/>
    </row>
    <row r="700" spans="9:9" x14ac:dyDescent="0.25">
      <c r="I700" s="139"/>
    </row>
    <row r="701" spans="9:9" x14ac:dyDescent="0.25">
      <c r="I701" s="139"/>
    </row>
    <row r="702" spans="9:9" x14ac:dyDescent="0.25">
      <c r="I702" s="139"/>
    </row>
    <row r="703" spans="9:9" x14ac:dyDescent="0.25">
      <c r="I703" s="139"/>
    </row>
    <row r="704" spans="9:9" x14ac:dyDescent="0.25">
      <c r="I704" s="139"/>
    </row>
    <row r="705" spans="9:9" x14ac:dyDescent="0.25">
      <c r="I705" s="139"/>
    </row>
    <row r="706" spans="9:9" x14ac:dyDescent="0.25">
      <c r="I706" s="139"/>
    </row>
    <row r="707" spans="9:9" x14ac:dyDescent="0.25">
      <c r="I707" s="139"/>
    </row>
    <row r="708" spans="9:9" x14ac:dyDescent="0.25">
      <c r="I708" s="139"/>
    </row>
    <row r="709" spans="9:9" x14ac:dyDescent="0.25">
      <c r="I709" s="139"/>
    </row>
    <row r="710" spans="9:9" x14ac:dyDescent="0.25">
      <c r="I710" s="139"/>
    </row>
    <row r="711" spans="9:9" x14ac:dyDescent="0.25">
      <c r="I711" s="139"/>
    </row>
    <row r="712" spans="9:9" x14ac:dyDescent="0.25">
      <c r="I712" s="139"/>
    </row>
    <row r="713" spans="9:9" x14ac:dyDescent="0.25">
      <c r="I713" s="139"/>
    </row>
    <row r="714" spans="9:9" x14ac:dyDescent="0.25">
      <c r="I714" s="139"/>
    </row>
    <row r="715" spans="9:9" x14ac:dyDescent="0.25">
      <c r="I715" s="139"/>
    </row>
    <row r="716" spans="9:9" x14ac:dyDescent="0.25">
      <c r="I716" s="139"/>
    </row>
    <row r="717" spans="9:9" x14ac:dyDescent="0.25">
      <c r="I717" s="139"/>
    </row>
    <row r="718" spans="9:9" x14ac:dyDescent="0.25">
      <c r="I718" s="139"/>
    </row>
    <row r="719" spans="9:9" x14ac:dyDescent="0.25">
      <c r="I719" s="139"/>
    </row>
    <row r="720" spans="9:9" x14ac:dyDescent="0.25">
      <c r="I720" s="139"/>
    </row>
    <row r="721" spans="9:9" x14ac:dyDescent="0.25">
      <c r="I721" s="139"/>
    </row>
    <row r="722" spans="9:9" x14ac:dyDescent="0.25">
      <c r="I722" s="139"/>
    </row>
    <row r="723" spans="9:9" x14ac:dyDescent="0.25">
      <c r="I723" s="139"/>
    </row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showGridLines="0" topLeftCell="A22" zoomScaleNormal="100" zoomScaleSheetLayoutView="100" workbookViewId="0">
      <selection activeCell="A30" sqref="A30"/>
    </sheetView>
  </sheetViews>
  <sheetFormatPr defaultColWidth="9" defaultRowHeight="15.75" x14ac:dyDescent="0.25"/>
  <cols>
    <col min="1" max="1" width="4.625" customWidth="1"/>
    <col min="2" max="2" width="42.75" customWidth="1"/>
    <col min="3" max="4" width="13.625" customWidth="1"/>
    <col min="5" max="5" width="17.25" customWidth="1"/>
  </cols>
  <sheetData>
    <row r="1" spans="1:5" x14ac:dyDescent="0.25">
      <c r="A1" s="42" t="s">
        <v>47</v>
      </c>
      <c r="B1" s="25"/>
      <c r="C1" s="25"/>
      <c r="D1" s="25"/>
      <c r="E1" s="25"/>
    </row>
    <row r="2" spans="1:5" ht="15.75" customHeight="1" x14ac:dyDescent="0.25">
      <c r="A2" s="5"/>
      <c r="B2" s="25"/>
      <c r="C2" s="25"/>
      <c r="D2" s="25"/>
      <c r="E2" s="25"/>
    </row>
    <row r="3" spans="1:5" ht="15.75" customHeight="1" x14ac:dyDescent="0.25">
      <c r="A3" s="52">
        <v>1</v>
      </c>
      <c r="B3" s="96" t="s">
        <v>347</v>
      </c>
      <c r="C3" s="43"/>
      <c r="D3" s="43"/>
      <c r="E3" s="43"/>
    </row>
    <row r="4" spans="1:5" x14ac:dyDescent="0.25">
      <c r="A4" s="195" t="s">
        <v>6</v>
      </c>
      <c r="B4" s="195" t="s">
        <v>48</v>
      </c>
      <c r="C4" s="195" t="s">
        <v>73</v>
      </c>
      <c r="D4" s="195"/>
      <c r="E4" s="195" t="s">
        <v>49</v>
      </c>
    </row>
    <row r="5" spans="1:5" x14ac:dyDescent="0.25">
      <c r="A5" s="196"/>
      <c r="B5" s="195"/>
      <c r="C5" s="54" t="s">
        <v>74</v>
      </c>
      <c r="D5" s="54" t="s">
        <v>50</v>
      </c>
      <c r="E5" s="195"/>
    </row>
    <row r="6" spans="1:5" x14ac:dyDescent="0.25">
      <c r="A6" s="83" t="s">
        <v>18</v>
      </c>
      <c r="B6" s="53" t="s">
        <v>19</v>
      </c>
      <c r="C6" s="65" t="s">
        <v>80</v>
      </c>
      <c r="D6" s="45"/>
      <c r="E6" s="44"/>
    </row>
    <row r="7" spans="1:5" x14ac:dyDescent="0.25">
      <c r="A7" s="84">
        <v>1</v>
      </c>
      <c r="B7" s="62" t="s">
        <v>337</v>
      </c>
      <c r="C7" s="57" t="s">
        <v>56</v>
      </c>
      <c r="D7" s="50"/>
      <c r="E7" s="49"/>
    </row>
    <row r="8" spans="1:5" ht="18.75" customHeight="1" x14ac:dyDescent="0.25">
      <c r="A8" s="77">
        <v>2</v>
      </c>
      <c r="B8" s="69" t="s">
        <v>338</v>
      </c>
      <c r="C8" s="81" t="s">
        <v>56</v>
      </c>
      <c r="D8" s="46"/>
      <c r="E8" s="46"/>
    </row>
    <row r="9" spans="1:5" ht="31.5" customHeight="1" x14ac:dyDescent="0.25">
      <c r="A9" s="70">
        <v>3</v>
      </c>
      <c r="B9" s="71" t="s">
        <v>339</v>
      </c>
      <c r="C9" s="57" t="s">
        <v>56</v>
      </c>
      <c r="D9" s="50"/>
      <c r="E9" s="49"/>
    </row>
    <row r="10" spans="1:5" ht="19.5" customHeight="1" x14ac:dyDescent="0.25">
      <c r="A10" s="85" t="s">
        <v>20</v>
      </c>
      <c r="B10" s="82" t="s">
        <v>21</v>
      </c>
      <c r="C10" s="66" t="s">
        <v>56</v>
      </c>
      <c r="D10" s="47"/>
      <c r="E10" s="47"/>
    </row>
    <row r="11" spans="1:5" ht="17.100000000000001" customHeight="1" x14ac:dyDescent="0.25">
      <c r="A11" s="111">
        <v>1</v>
      </c>
      <c r="B11" s="115" t="s">
        <v>361</v>
      </c>
      <c r="C11" s="112" t="s">
        <v>56</v>
      </c>
      <c r="D11" s="113"/>
      <c r="E11" s="112"/>
    </row>
    <row r="12" spans="1:5" ht="17.100000000000001" customHeight="1" x14ac:dyDescent="0.25">
      <c r="A12" s="74"/>
      <c r="B12" s="109" t="s">
        <v>363</v>
      </c>
      <c r="C12" s="86"/>
      <c r="D12" s="87"/>
      <c r="E12" s="86"/>
    </row>
    <row r="13" spans="1:5" ht="17.100000000000001" customHeight="1" x14ac:dyDescent="0.25">
      <c r="A13" s="74"/>
      <c r="B13" s="94" t="s">
        <v>364</v>
      </c>
      <c r="C13" s="86"/>
      <c r="D13" s="87"/>
      <c r="E13" s="86"/>
    </row>
    <row r="14" spans="1:5" ht="17.100000000000001" customHeight="1" x14ac:dyDescent="0.25">
      <c r="A14" s="75">
        <v>2</v>
      </c>
      <c r="B14" s="116" t="s">
        <v>362</v>
      </c>
      <c r="C14" s="114"/>
      <c r="D14" s="89"/>
      <c r="E14" s="114"/>
    </row>
    <row r="15" spans="1:5" ht="17.100000000000001" customHeight="1" x14ac:dyDescent="0.25">
      <c r="A15" s="74"/>
      <c r="B15" s="109" t="s">
        <v>365</v>
      </c>
      <c r="C15" s="86"/>
      <c r="D15" s="87"/>
      <c r="E15" s="86"/>
    </row>
    <row r="16" spans="1:5" ht="17.100000000000001" customHeight="1" x14ac:dyDescent="0.25">
      <c r="A16" s="74"/>
      <c r="B16" s="109" t="s">
        <v>366</v>
      </c>
      <c r="C16" s="86"/>
      <c r="D16" s="87"/>
      <c r="E16" s="86"/>
    </row>
    <row r="17" spans="1:5" ht="17.100000000000001" customHeight="1" x14ac:dyDescent="0.25">
      <c r="A17" s="74"/>
      <c r="B17" s="109" t="s">
        <v>367</v>
      </c>
      <c r="C17" s="86"/>
      <c r="D17" s="87"/>
      <c r="E17" s="86"/>
    </row>
    <row r="18" spans="1:5" ht="17.100000000000001" customHeight="1" x14ac:dyDescent="0.25">
      <c r="A18" s="75">
        <v>3</v>
      </c>
      <c r="B18" s="116" t="s">
        <v>368</v>
      </c>
      <c r="C18" s="114"/>
      <c r="D18" s="89"/>
      <c r="E18" s="114"/>
    </row>
    <row r="19" spans="1:5" ht="17.100000000000001" customHeight="1" x14ac:dyDescent="0.25">
      <c r="A19" s="74"/>
      <c r="B19" s="94" t="s">
        <v>369</v>
      </c>
      <c r="C19" s="86"/>
      <c r="D19" s="87"/>
      <c r="E19" s="86"/>
    </row>
    <row r="20" spans="1:5" ht="17.100000000000001" customHeight="1" x14ac:dyDescent="0.25">
      <c r="A20" s="74"/>
      <c r="B20" s="94" t="s">
        <v>370</v>
      </c>
      <c r="C20" s="86"/>
      <c r="D20" s="87"/>
      <c r="E20" s="86"/>
    </row>
    <row r="21" spans="1:5" ht="17.100000000000001" customHeight="1" x14ac:dyDescent="0.25">
      <c r="A21" s="74"/>
      <c r="B21" s="94" t="s">
        <v>371</v>
      </c>
      <c r="C21" s="86"/>
      <c r="D21" s="87"/>
      <c r="E21" s="86"/>
    </row>
    <row r="22" spans="1:5" ht="17.100000000000001" customHeight="1" x14ac:dyDescent="0.25">
      <c r="A22" s="74"/>
      <c r="B22" s="117" t="s">
        <v>372</v>
      </c>
      <c r="C22" s="86"/>
      <c r="D22" s="87"/>
      <c r="E22" s="86"/>
    </row>
    <row r="23" spans="1:5" ht="31.5" x14ac:dyDescent="0.25">
      <c r="A23" s="110" t="s">
        <v>56</v>
      </c>
      <c r="B23" s="94" t="s">
        <v>373</v>
      </c>
      <c r="C23" s="87" t="s">
        <v>56</v>
      </c>
      <c r="D23" s="87"/>
      <c r="E23" s="87"/>
    </row>
    <row r="24" spans="1:5" ht="18.75" customHeight="1" x14ac:dyDescent="0.25">
      <c r="A24" s="110" t="s">
        <v>56</v>
      </c>
      <c r="B24" s="94" t="s">
        <v>374</v>
      </c>
      <c r="C24" s="88" t="s">
        <v>56</v>
      </c>
      <c r="D24" s="87"/>
      <c r="E24" s="88"/>
    </row>
    <row r="25" spans="1:5" x14ac:dyDescent="0.25">
      <c r="A25" s="90" t="s">
        <v>22</v>
      </c>
      <c r="B25" s="91" t="s">
        <v>23</v>
      </c>
      <c r="C25" s="92" t="s">
        <v>56</v>
      </c>
      <c r="D25" s="93"/>
      <c r="E25" s="93"/>
    </row>
    <row r="26" spans="1:5" ht="31.5" x14ac:dyDescent="0.25">
      <c r="A26" s="15">
        <v>1</v>
      </c>
      <c r="B26" s="62" t="s">
        <v>348</v>
      </c>
      <c r="C26" s="51"/>
      <c r="D26" s="51"/>
      <c r="E26" s="51"/>
    </row>
    <row r="27" spans="1:5" ht="47.25" x14ac:dyDescent="0.25">
      <c r="A27" s="7">
        <f>1+A26</f>
        <v>2</v>
      </c>
      <c r="B27" s="63" t="s">
        <v>349</v>
      </c>
      <c r="C27" s="97"/>
      <c r="D27" s="97"/>
      <c r="E27" s="97"/>
    </row>
    <row r="28" spans="1:5" ht="31.5" x14ac:dyDescent="0.25">
      <c r="A28" s="15">
        <f t="shared" ref="A28:A38" si="0">1+A27</f>
        <v>3</v>
      </c>
      <c r="B28" s="62" t="s">
        <v>350</v>
      </c>
      <c r="C28" s="51"/>
      <c r="D28" s="51"/>
      <c r="E28" s="51"/>
    </row>
    <row r="29" spans="1:5" ht="31.5" x14ac:dyDescent="0.25">
      <c r="A29" s="7">
        <f t="shared" si="0"/>
        <v>4</v>
      </c>
      <c r="B29" s="63" t="s">
        <v>351</v>
      </c>
      <c r="C29" s="97"/>
      <c r="D29" s="97"/>
      <c r="E29" s="97"/>
    </row>
    <row r="30" spans="1:5" ht="31.5" x14ac:dyDescent="0.25">
      <c r="A30" s="15">
        <f t="shared" si="0"/>
        <v>5</v>
      </c>
      <c r="B30" s="62" t="s">
        <v>352</v>
      </c>
      <c r="C30" s="51"/>
      <c r="D30" s="51"/>
      <c r="E30" s="51"/>
    </row>
    <row r="31" spans="1:5" x14ac:dyDescent="0.25">
      <c r="A31" s="7">
        <f t="shared" si="0"/>
        <v>6</v>
      </c>
      <c r="B31" s="63" t="s">
        <v>353</v>
      </c>
      <c r="C31" s="97"/>
      <c r="D31" s="97"/>
      <c r="E31" s="97"/>
    </row>
    <row r="32" spans="1:5" x14ac:dyDescent="0.25">
      <c r="A32" s="7">
        <f t="shared" si="0"/>
        <v>7</v>
      </c>
      <c r="B32" s="62" t="s">
        <v>354</v>
      </c>
      <c r="C32" s="51"/>
      <c r="D32" s="51"/>
      <c r="E32" s="51"/>
    </row>
    <row r="33" spans="1:5" x14ac:dyDescent="0.25">
      <c r="A33" s="7">
        <f t="shared" si="0"/>
        <v>8</v>
      </c>
      <c r="B33" s="62" t="s">
        <v>355</v>
      </c>
      <c r="C33" s="51"/>
      <c r="D33" s="51"/>
      <c r="E33" s="51"/>
    </row>
    <row r="34" spans="1:5" x14ac:dyDescent="0.25">
      <c r="A34" s="7">
        <f t="shared" si="0"/>
        <v>9</v>
      </c>
      <c r="B34" s="63" t="s">
        <v>356</v>
      </c>
      <c r="C34" s="48"/>
      <c r="D34" s="48"/>
      <c r="E34" s="48"/>
    </row>
    <row r="35" spans="1:5" ht="31.5" x14ac:dyDescent="0.25">
      <c r="A35" s="7">
        <f t="shared" si="0"/>
        <v>10</v>
      </c>
      <c r="B35" s="62" t="s">
        <v>357</v>
      </c>
      <c r="C35" s="51"/>
      <c r="D35" s="51"/>
      <c r="E35" s="51"/>
    </row>
    <row r="36" spans="1:5" x14ac:dyDescent="0.25">
      <c r="A36" s="7">
        <f t="shared" si="0"/>
        <v>11</v>
      </c>
      <c r="B36" s="63" t="s">
        <v>358</v>
      </c>
      <c r="C36" s="48"/>
      <c r="D36" s="48"/>
      <c r="E36" s="48"/>
    </row>
    <row r="37" spans="1:5" ht="31.5" x14ac:dyDescent="0.25">
      <c r="A37" s="7">
        <f t="shared" si="0"/>
        <v>12</v>
      </c>
      <c r="B37" s="62" t="s">
        <v>359</v>
      </c>
      <c r="C37" s="51"/>
      <c r="D37" s="51"/>
      <c r="E37" s="51"/>
    </row>
    <row r="38" spans="1:5" ht="31.5" x14ac:dyDescent="0.25">
      <c r="A38" s="7">
        <f t="shared" si="0"/>
        <v>13</v>
      </c>
      <c r="B38" s="63" t="s">
        <v>360</v>
      </c>
      <c r="C38" s="48"/>
      <c r="D38" s="48"/>
      <c r="E38" s="48"/>
    </row>
    <row r="39" spans="1:5" x14ac:dyDescent="0.25">
      <c r="A39" s="58"/>
      <c r="B39" s="59" t="s">
        <v>15</v>
      </c>
      <c r="C39" s="67" t="s">
        <v>56</v>
      </c>
      <c r="D39" s="60"/>
      <c r="E39" s="60"/>
    </row>
    <row r="40" spans="1:5" x14ac:dyDescent="0.25">
      <c r="A40" s="197" t="s">
        <v>56</v>
      </c>
      <c r="B40" s="198"/>
      <c r="C40" s="198"/>
      <c r="D40" s="198"/>
      <c r="E40" s="198"/>
    </row>
    <row r="41" spans="1:5" x14ac:dyDescent="0.25">
      <c r="A41" s="42"/>
      <c r="B41" s="25"/>
      <c r="C41" s="68" t="s">
        <v>56</v>
      </c>
      <c r="D41" s="25"/>
      <c r="E41" s="25"/>
    </row>
    <row r="42" spans="1:5" x14ac:dyDescent="0.25">
      <c r="A42" s="42"/>
      <c r="B42" s="25"/>
      <c r="D42" s="25" t="s">
        <v>75</v>
      </c>
      <c r="E42" s="25"/>
    </row>
    <row r="43" spans="1:5" x14ac:dyDescent="0.25">
      <c r="A43" s="42" t="s">
        <v>51</v>
      </c>
      <c r="B43" s="25"/>
      <c r="D43" s="25"/>
      <c r="E43" s="25"/>
    </row>
    <row r="44" spans="1:5" x14ac:dyDescent="0.25">
      <c r="A44" s="32" t="s">
        <v>52</v>
      </c>
      <c r="B44" s="32"/>
      <c r="D44" s="25" t="s">
        <v>76</v>
      </c>
      <c r="E44" s="25"/>
    </row>
    <row r="45" spans="1:5" x14ac:dyDescent="0.25">
      <c r="A45" s="32" t="s">
        <v>53</v>
      </c>
      <c r="B45" s="32"/>
      <c r="D45" s="25" t="s">
        <v>53</v>
      </c>
      <c r="E45" s="25"/>
    </row>
    <row r="46" spans="1:5" x14ac:dyDescent="0.25">
      <c r="A46" s="32"/>
      <c r="B46" s="32"/>
      <c r="D46" s="25"/>
      <c r="E46" s="25"/>
    </row>
    <row r="47" spans="1:5" x14ac:dyDescent="0.25">
      <c r="A47" s="42"/>
      <c r="B47" s="25"/>
      <c r="D47" s="25"/>
      <c r="E47" s="25"/>
    </row>
    <row r="48" spans="1:5" x14ac:dyDescent="0.25">
      <c r="A48" s="25"/>
      <c r="B48" s="25"/>
      <c r="D48" s="25"/>
      <c r="E48" s="25"/>
    </row>
    <row r="49" spans="1:5" x14ac:dyDescent="0.25">
      <c r="A49" s="42" t="s">
        <v>79</v>
      </c>
      <c r="B49" s="42"/>
      <c r="C49" s="42"/>
      <c r="D49" s="42" t="s">
        <v>77</v>
      </c>
      <c r="E49" s="42"/>
    </row>
    <row r="50" spans="1:5" x14ac:dyDescent="0.25">
      <c r="A50" s="17"/>
      <c r="B50" s="17"/>
      <c r="C50" s="17"/>
    </row>
    <row r="51" spans="1:5" x14ac:dyDescent="0.25">
      <c r="A51" s="17"/>
      <c r="B51" s="17"/>
      <c r="C51" s="17"/>
    </row>
    <row r="52" spans="1:5" x14ac:dyDescent="0.25">
      <c r="A52" s="17"/>
      <c r="B52" s="17"/>
      <c r="C52" s="17"/>
    </row>
    <row r="53" spans="1:5" x14ac:dyDescent="0.25">
      <c r="A53" s="17"/>
      <c r="B53" s="17"/>
      <c r="C53" s="17"/>
    </row>
    <row r="54" spans="1:5" x14ac:dyDescent="0.25">
      <c r="A54" s="17"/>
      <c r="B54" s="17"/>
      <c r="C54" s="17"/>
    </row>
    <row r="55" spans="1:5" x14ac:dyDescent="0.25">
      <c r="A55" s="17"/>
      <c r="B55" s="17"/>
      <c r="C55" s="17"/>
    </row>
    <row r="56" spans="1:5" x14ac:dyDescent="0.25">
      <c r="A56" s="17"/>
      <c r="B56" s="17"/>
      <c r="C56" s="17"/>
    </row>
    <row r="57" spans="1:5" x14ac:dyDescent="0.25">
      <c r="A57" s="17"/>
      <c r="B57" s="17"/>
      <c r="C57" s="17"/>
    </row>
    <row r="58" spans="1:5" x14ac:dyDescent="0.25">
      <c r="A58" s="17"/>
      <c r="B58" s="17"/>
      <c r="C58" s="17"/>
    </row>
    <row r="59" spans="1:5" x14ac:dyDescent="0.25">
      <c r="A59" s="17"/>
      <c r="B59" s="17"/>
      <c r="C59" s="17"/>
    </row>
    <row r="60" spans="1:5" x14ac:dyDescent="0.25">
      <c r="A60" s="17"/>
      <c r="B60" s="17"/>
      <c r="C60" s="17"/>
    </row>
    <row r="61" spans="1:5" x14ac:dyDescent="0.25">
      <c r="A61" s="17"/>
      <c r="B61" s="17"/>
      <c r="C61" s="17"/>
    </row>
    <row r="62" spans="1:5" x14ac:dyDescent="0.25">
      <c r="A62" s="17"/>
      <c r="B62" s="17"/>
      <c r="C62" s="17"/>
    </row>
    <row r="63" spans="1:5" x14ac:dyDescent="0.25">
      <c r="A63" s="17"/>
      <c r="B63" s="17"/>
      <c r="C63" s="17"/>
    </row>
    <row r="64" spans="1:5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  <c r="C67" s="17"/>
    </row>
    <row r="68" spans="1:3" x14ac:dyDescent="0.25">
      <c r="A68" s="17"/>
      <c r="B68" s="17"/>
      <c r="C68" s="17"/>
    </row>
    <row r="69" spans="1:3" x14ac:dyDescent="0.25">
      <c r="A69" s="17"/>
      <c r="B69" s="17"/>
      <c r="C69" s="17"/>
    </row>
    <row r="70" spans="1:3" x14ac:dyDescent="0.25">
      <c r="A70" s="17"/>
      <c r="B70" s="17"/>
      <c r="C70" s="17"/>
    </row>
    <row r="71" spans="1:3" x14ac:dyDescent="0.25">
      <c r="A71" s="17"/>
      <c r="B71" s="17"/>
      <c r="C71" s="17"/>
    </row>
    <row r="72" spans="1:3" x14ac:dyDescent="0.25">
      <c r="A72" s="17"/>
      <c r="B72" s="17"/>
      <c r="C72" s="17"/>
    </row>
    <row r="73" spans="1:3" x14ac:dyDescent="0.25">
      <c r="A73" s="17"/>
      <c r="B73" s="17"/>
      <c r="C73" s="17"/>
    </row>
    <row r="74" spans="1:3" x14ac:dyDescent="0.25">
      <c r="A74" s="17"/>
      <c r="B74" s="17"/>
      <c r="C74" s="17"/>
    </row>
    <row r="75" spans="1:3" x14ac:dyDescent="0.25">
      <c r="A75" s="17"/>
      <c r="B75" s="17"/>
      <c r="C75" s="17"/>
    </row>
    <row r="76" spans="1:3" x14ac:dyDescent="0.25">
      <c r="A76" s="17"/>
      <c r="B76" s="17"/>
      <c r="C76" s="17"/>
    </row>
    <row r="77" spans="1:3" x14ac:dyDescent="0.25">
      <c r="A77" s="17"/>
      <c r="B77" s="17"/>
      <c r="C77" s="17"/>
    </row>
    <row r="78" spans="1:3" x14ac:dyDescent="0.25">
      <c r="A78" s="17"/>
      <c r="B78" s="17"/>
      <c r="C78" s="17"/>
    </row>
    <row r="79" spans="1:3" x14ac:dyDescent="0.25">
      <c r="A79" s="17"/>
      <c r="B79" s="17"/>
      <c r="C79" s="17"/>
    </row>
    <row r="80" spans="1:3" x14ac:dyDescent="0.25">
      <c r="A80" s="17"/>
      <c r="B80" s="17"/>
      <c r="C80" s="17"/>
    </row>
    <row r="81" spans="1:3" x14ac:dyDescent="0.25">
      <c r="A81" s="17"/>
      <c r="B81" s="17"/>
      <c r="C81" s="17"/>
    </row>
    <row r="82" spans="1:3" x14ac:dyDescent="0.25">
      <c r="A82" s="17"/>
      <c r="B82" s="17"/>
      <c r="C82" s="17"/>
    </row>
    <row r="83" spans="1:3" x14ac:dyDescent="0.25">
      <c r="A83" s="17"/>
      <c r="B83" s="17"/>
      <c r="C83" s="17"/>
    </row>
    <row r="84" spans="1:3" x14ac:dyDescent="0.25">
      <c r="A84" s="17"/>
      <c r="B84" s="17"/>
      <c r="C84" s="17"/>
    </row>
    <row r="85" spans="1:3" x14ac:dyDescent="0.25">
      <c r="A85" s="17"/>
      <c r="B85" s="17"/>
      <c r="C85" s="17"/>
    </row>
    <row r="86" spans="1:3" x14ac:dyDescent="0.25">
      <c r="A86" s="17"/>
      <c r="B86" s="17"/>
      <c r="C86" s="17"/>
    </row>
    <row r="87" spans="1:3" x14ac:dyDescent="0.25">
      <c r="A87" s="17"/>
      <c r="B87" s="17"/>
      <c r="C87" s="17"/>
    </row>
    <row r="88" spans="1:3" x14ac:dyDescent="0.25">
      <c r="A88" s="17"/>
      <c r="B88" s="17"/>
      <c r="C88" s="17"/>
    </row>
    <row r="89" spans="1:3" x14ac:dyDescent="0.25">
      <c r="A89" s="17"/>
      <c r="B89" s="17"/>
      <c r="C89" s="17"/>
    </row>
    <row r="90" spans="1:3" x14ac:dyDescent="0.25">
      <c r="A90" s="17"/>
      <c r="B90" s="17"/>
      <c r="C90" s="17"/>
    </row>
    <row r="91" spans="1:3" x14ac:dyDescent="0.25">
      <c r="A91" s="17"/>
      <c r="B91" s="17"/>
      <c r="C91" s="17"/>
    </row>
    <row r="92" spans="1:3" x14ac:dyDescent="0.25">
      <c r="A92" s="17"/>
      <c r="B92" s="17"/>
      <c r="C92" s="17"/>
    </row>
    <row r="93" spans="1:3" x14ac:dyDescent="0.25">
      <c r="A93" s="17"/>
      <c r="B93" s="17"/>
      <c r="C93" s="17"/>
    </row>
    <row r="94" spans="1:3" x14ac:dyDescent="0.25">
      <c r="A94" s="17"/>
      <c r="B94" s="17"/>
      <c r="C94" s="17"/>
    </row>
    <row r="95" spans="1:3" x14ac:dyDescent="0.25">
      <c r="A95" s="17"/>
      <c r="B95" s="17"/>
      <c r="C95" s="17"/>
    </row>
    <row r="96" spans="1:3" x14ac:dyDescent="0.25">
      <c r="A96" s="17"/>
      <c r="B96" s="17"/>
      <c r="C96" s="17"/>
    </row>
    <row r="97" spans="1:3" x14ac:dyDescent="0.25">
      <c r="A97" s="17"/>
      <c r="B97" s="17"/>
      <c r="C97" s="17"/>
    </row>
    <row r="98" spans="1:3" x14ac:dyDescent="0.25">
      <c r="A98" s="17"/>
      <c r="B98" s="17"/>
      <c r="C98" s="17"/>
    </row>
    <row r="99" spans="1:3" x14ac:dyDescent="0.25">
      <c r="A99" s="17"/>
      <c r="B99" s="17"/>
      <c r="C99" s="17"/>
    </row>
    <row r="100" spans="1:3" x14ac:dyDescent="0.25">
      <c r="A100" s="17"/>
      <c r="B100" s="17"/>
      <c r="C100" s="17"/>
    </row>
    <row r="101" spans="1:3" x14ac:dyDescent="0.25">
      <c r="A101" s="17"/>
      <c r="B101" s="17"/>
      <c r="C101" s="17"/>
    </row>
    <row r="102" spans="1:3" x14ac:dyDescent="0.25">
      <c r="A102" s="17"/>
      <c r="B102" s="17"/>
      <c r="C102" s="17"/>
    </row>
    <row r="103" spans="1:3" x14ac:dyDescent="0.25">
      <c r="A103" s="17"/>
      <c r="B103" s="17"/>
      <c r="C103" s="17"/>
    </row>
    <row r="104" spans="1:3" x14ac:dyDescent="0.25">
      <c r="A104" s="17"/>
      <c r="B104" s="17"/>
      <c r="C104" s="17"/>
    </row>
    <row r="105" spans="1:3" x14ac:dyDescent="0.25">
      <c r="A105" s="17"/>
      <c r="B105" s="17"/>
      <c r="C105" s="17"/>
    </row>
    <row r="106" spans="1:3" x14ac:dyDescent="0.25">
      <c r="A106" s="17"/>
      <c r="B106" s="17"/>
      <c r="C106" s="17"/>
    </row>
    <row r="107" spans="1:3" x14ac:dyDescent="0.25">
      <c r="A107" s="17"/>
      <c r="B107" s="17"/>
      <c r="C107" s="17"/>
    </row>
    <row r="108" spans="1:3" x14ac:dyDescent="0.25">
      <c r="A108" s="17"/>
      <c r="B108" s="17"/>
      <c r="C108" s="17"/>
    </row>
    <row r="109" spans="1:3" x14ac:dyDescent="0.25">
      <c r="A109" s="17"/>
      <c r="B109" s="17"/>
      <c r="C109" s="17"/>
    </row>
    <row r="110" spans="1:3" x14ac:dyDescent="0.25">
      <c r="A110" s="17"/>
      <c r="B110" s="17"/>
      <c r="C110" s="17"/>
    </row>
    <row r="111" spans="1:3" x14ac:dyDescent="0.25">
      <c r="A111" s="17"/>
      <c r="B111" s="17"/>
      <c r="C111" s="17"/>
    </row>
    <row r="112" spans="1:3" x14ac:dyDescent="0.25">
      <c r="A112" s="17"/>
      <c r="B112" s="17"/>
      <c r="C112" s="17"/>
    </row>
    <row r="113" spans="1:3" x14ac:dyDescent="0.25">
      <c r="A113" s="17"/>
      <c r="B113" s="17"/>
      <c r="C113" s="17"/>
    </row>
    <row r="114" spans="1:3" x14ac:dyDescent="0.25">
      <c r="A114" s="17"/>
      <c r="B114" s="17"/>
      <c r="C114" s="17"/>
    </row>
    <row r="115" spans="1:3" x14ac:dyDescent="0.25">
      <c r="A115" s="17"/>
      <c r="B115" s="17"/>
      <c r="C115" s="17"/>
    </row>
    <row r="116" spans="1:3" x14ac:dyDescent="0.25">
      <c r="A116" s="17"/>
      <c r="B116" s="17"/>
      <c r="C116" s="17"/>
    </row>
    <row r="117" spans="1:3" x14ac:dyDescent="0.25">
      <c r="A117" s="17"/>
      <c r="B117" s="17"/>
      <c r="C117" s="17"/>
    </row>
    <row r="118" spans="1:3" x14ac:dyDescent="0.25">
      <c r="A118" s="17"/>
      <c r="B118" s="17"/>
      <c r="C118" s="17"/>
    </row>
    <row r="119" spans="1:3" x14ac:dyDescent="0.25">
      <c r="A119" s="17"/>
      <c r="B119" s="17"/>
      <c r="C119" s="17"/>
    </row>
    <row r="120" spans="1:3" x14ac:dyDescent="0.25">
      <c r="A120" s="17"/>
      <c r="B120" s="17"/>
      <c r="C120" s="17"/>
    </row>
    <row r="121" spans="1:3" x14ac:dyDescent="0.25">
      <c r="A121" s="17"/>
      <c r="B121" s="17"/>
      <c r="C121" s="17"/>
    </row>
    <row r="122" spans="1:3" x14ac:dyDescent="0.25">
      <c r="A122" s="17"/>
      <c r="B122" s="17"/>
      <c r="C122" s="17"/>
    </row>
    <row r="123" spans="1:3" x14ac:dyDescent="0.25">
      <c r="A123" s="17"/>
      <c r="B123" s="17"/>
      <c r="C123" s="17"/>
    </row>
    <row r="124" spans="1:3" x14ac:dyDescent="0.25">
      <c r="A124" s="17"/>
      <c r="B124" s="17"/>
      <c r="C124" s="17"/>
    </row>
    <row r="125" spans="1:3" x14ac:dyDescent="0.25">
      <c r="A125" s="17"/>
      <c r="B125" s="17"/>
      <c r="C125" s="17"/>
    </row>
    <row r="126" spans="1:3" x14ac:dyDescent="0.25">
      <c r="A126" s="17"/>
      <c r="B126" s="17"/>
      <c r="C126" s="17"/>
    </row>
    <row r="127" spans="1:3" x14ac:dyDescent="0.25">
      <c r="A127" s="17"/>
      <c r="B127" s="17"/>
      <c r="C127" s="17"/>
    </row>
    <row r="128" spans="1:3" x14ac:dyDescent="0.25">
      <c r="A128" s="17"/>
      <c r="B128" s="17"/>
      <c r="C128" s="17"/>
    </row>
    <row r="129" spans="1:3" x14ac:dyDescent="0.25">
      <c r="A129" s="17"/>
      <c r="B129" s="17"/>
      <c r="C129" s="17"/>
    </row>
    <row r="130" spans="1:3" x14ac:dyDescent="0.25">
      <c r="A130" s="17"/>
      <c r="B130" s="17"/>
      <c r="C130" s="17"/>
    </row>
    <row r="131" spans="1:3" x14ac:dyDescent="0.25">
      <c r="A131" s="17"/>
      <c r="B131" s="17"/>
      <c r="C131" s="17"/>
    </row>
    <row r="132" spans="1:3" x14ac:dyDescent="0.25">
      <c r="A132" s="17"/>
      <c r="B132" s="17"/>
      <c r="C132" s="17"/>
    </row>
    <row r="133" spans="1:3" x14ac:dyDescent="0.25">
      <c r="A133" s="17"/>
      <c r="B133" s="17"/>
      <c r="C133" s="17"/>
    </row>
    <row r="134" spans="1:3" x14ac:dyDescent="0.25">
      <c r="A134" s="17"/>
      <c r="B134" s="17"/>
      <c r="C134" s="17"/>
    </row>
    <row r="135" spans="1:3" x14ac:dyDescent="0.25">
      <c r="A135" s="17"/>
      <c r="B135" s="17"/>
      <c r="C135" s="17"/>
    </row>
    <row r="136" spans="1:3" x14ac:dyDescent="0.25">
      <c r="A136" s="17"/>
      <c r="B136" s="17"/>
      <c r="C136" s="17"/>
    </row>
    <row r="137" spans="1:3" x14ac:dyDescent="0.25">
      <c r="A137" s="17"/>
      <c r="B137" s="17"/>
      <c r="C137" s="17"/>
    </row>
    <row r="138" spans="1:3" x14ac:dyDescent="0.25">
      <c r="A138" s="17"/>
      <c r="B138" s="17"/>
      <c r="C138" s="17"/>
    </row>
    <row r="139" spans="1:3" x14ac:dyDescent="0.25">
      <c r="A139" s="17"/>
      <c r="B139" s="17"/>
      <c r="C139" s="17"/>
    </row>
    <row r="140" spans="1:3" x14ac:dyDescent="0.25">
      <c r="A140" s="17"/>
      <c r="B140" s="17"/>
      <c r="C140" s="17"/>
    </row>
    <row r="141" spans="1:3" x14ac:dyDescent="0.25">
      <c r="A141" s="17"/>
      <c r="B141" s="17"/>
      <c r="C141" s="17"/>
    </row>
    <row r="142" spans="1:3" x14ac:dyDescent="0.25">
      <c r="A142" s="17"/>
      <c r="B142" s="17"/>
      <c r="C142" s="17"/>
    </row>
    <row r="143" spans="1:3" x14ac:dyDescent="0.25">
      <c r="A143" s="17"/>
      <c r="B143" s="17"/>
      <c r="C143" s="17"/>
    </row>
    <row r="144" spans="1:3" x14ac:dyDescent="0.25">
      <c r="A144" s="17"/>
      <c r="B144" s="17"/>
      <c r="C144" s="17"/>
    </row>
    <row r="145" spans="1:3" x14ac:dyDescent="0.25">
      <c r="A145" s="17"/>
      <c r="B145" s="17"/>
      <c r="C145" s="17"/>
    </row>
    <row r="146" spans="1:3" x14ac:dyDescent="0.25">
      <c r="A146" s="17"/>
      <c r="B146" s="17"/>
      <c r="C146" s="17"/>
    </row>
    <row r="147" spans="1:3" x14ac:dyDescent="0.25">
      <c r="A147" s="17"/>
      <c r="B147" s="17"/>
      <c r="C147" s="17"/>
    </row>
    <row r="148" spans="1:3" x14ac:dyDescent="0.25">
      <c r="A148" s="17"/>
      <c r="B148" s="17"/>
      <c r="C148" s="17"/>
    </row>
    <row r="149" spans="1:3" x14ac:dyDescent="0.25">
      <c r="A149" s="17"/>
      <c r="B149" s="17"/>
      <c r="C149" s="17"/>
    </row>
    <row r="150" spans="1:3" x14ac:dyDescent="0.25">
      <c r="A150" s="17"/>
      <c r="B150" s="17"/>
      <c r="C150" s="17"/>
    </row>
    <row r="151" spans="1:3" x14ac:dyDescent="0.25">
      <c r="A151" s="17"/>
      <c r="B151" s="17"/>
      <c r="C151" s="17"/>
    </row>
    <row r="152" spans="1:3" x14ac:dyDescent="0.25">
      <c r="A152" s="17"/>
      <c r="B152" s="17"/>
      <c r="C152" s="17"/>
    </row>
    <row r="153" spans="1:3" x14ac:dyDescent="0.25">
      <c r="A153" s="17"/>
      <c r="B153" s="17"/>
      <c r="C153" s="17"/>
    </row>
    <row r="154" spans="1:3" x14ac:dyDescent="0.25">
      <c r="A154" s="17"/>
      <c r="B154" s="17"/>
      <c r="C154" s="17"/>
    </row>
    <row r="155" spans="1:3" x14ac:dyDescent="0.25">
      <c r="A155" s="17"/>
      <c r="B155" s="17"/>
      <c r="C155" s="17"/>
    </row>
    <row r="156" spans="1:3" x14ac:dyDescent="0.25">
      <c r="A156" s="17"/>
      <c r="B156" s="17"/>
      <c r="C156" s="17"/>
    </row>
    <row r="157" spans="1:3" x14ac:dyDescent="0.25">
      <c r="A157" s="17"/>
      <c r="B157" s="17"/>
      <c r="C157" s="17"/>
    </row>
    <row r="158" spans="1:3" x14ac:dyDescent="0.25">
      <c r="A158" s="17"/>
      <c r="B158" s="17"/>
      <c r="C158" s="17"/>
    </row>
    <row r="159" spans="1:3" x14ac:dyDescent="0.25">
      <c r="A159" s="17"/>
      <c r="B159" s="17"/>
      <c r="C159" s="17"/>
    </row>
    <row r="160" spans="1:3" x14ac:dyDescent="0.25">
      <c r="A160" s="17"/>
      <c r="B160" s="17"/>
      <c r="C160" s="17"/>
    </row>
    <row r="161" spans="1:3" x14ac:dyDescent="0.25">
      <c r="A161" s="17"/>
      <c r="B161" s="17"/>
      <c r="C161" s="17"/>
    </row>
    <row r="162" spans="1:3" x14ac:dyDescent="0.25">
      <c r="A162" s="17"/>
      <c r="B162" s="17"/>
      <c r="C162" s="17"/>
    </row>
    <row r="163" spans="1:3" x14ac:dyDescent="0.25">
      <c r="A163" s="17"/>
      <c r="B163" s="17"/>
      <c r="C163" s="17"/>
    </row>
    <row r="164" spans="1:3" x14ac:dyDescent="0.25">
      <c r="A164" s="17"/>
      <c r="B164" s="17"/>
      <c r="C164" s="17"/>
    </row>
    <row r="165" spans="1:3" x14ac:dyDescent="0.25">
      <c r="A165" s="17"/>
      <c r="B165" s="17"/>
      <c r="C165" s="17"/>
    </row>
    <row r="166" spans="1:3" x14ac:dyDescent="0.25">
      <c r="A166" s="17"/>
      <c r="B166" s="17"/>
      <c r="C166" s="17"/>
    </row>
    <row r="167" spans="1:3" x14ac:dyDescent="0.25">
      <c r="A167" s="17"/>
      <c r="B167" s="17"/>
      <c r="C167" s="17"/>
    </row>
    <row r="168" spans="1:3" x14ac:dyDescent="0.25">
      <c r="A168" s="17"/>
      <c r="B168" s="17"/>
      <c r="C168" s="17"/>
    </row>
    <row r="169" spans="1:3" x14ac:dyDescent="0.25">
      <c r="A169" s="17"/>
      <c r="B169" s="17"/>
      <c r="C169" s="17"/>
    </row>
    <row r="170" spans="1:3" x14ac:dyDescent="0.25">
      <c r="A170" s="17"/>
      <c r="B170" s="17"/>
      <c r="C170" s="17"/>
    </row>
    <row r="171" spans="1:3" x14ac:dyDescent="0.25">
      <c r="A171" s="17"/>
      <c r="B171" s="17"/>
      <c r="C171" s="17"/>
    </row>
    <row r="172" spans="1:3" x14ac:dyDescent="0.25">
      <c r="A172" s="17"/>
      <c r="B172" s="17"/>
      <c r="C172" s="17"/>
    </row>
    <row r="173" spans="1:3" x14ac:dyDescent="0.25">
      <c r="A173" s="17"/>
      <c r="B173" s="17"/>
      <c r="C173" s="17"/>
    </row>
    <row r="174" spans="1:3" x14ac:dyDescent="0.25">
      <c r="A174" s="17"/>
      <c r="B174" s="17"/>
      <c r="C174" s="17"/>
    </row>
    <row r="175" spans="1:3" x14ac:dyDescent="0.25">
      <c r="A175" s="17"/>
      <c r="B175" s="17"/>
      <c r="C175" s="17"/>
    </row>
    <row r="176" spans="1:3" x14ac:dyDescent="0.25">
      <c r="A176" s="17"/>
      <c r="B176" s="17"/>
      <c r="C176" s="17"/>
    </row>
  </sheetData>
  <mergeCells count="5">
    <mergeCell ref="E4:E5"/>
    <mergeCell ref="C4:D4"/>
    <mergeCell ref="A4:A5"/>
    <mergeCell ref="B4:B5"/>
    <mergeCell ref="A40:E40"/>
  </mergeCells>
  <pageMargins left="0.74791666666666667" right="0.74791666666666667" top="0.98402777777777772" bottom="0.98402777777777772" header="0.51111111111111107" footer="0.51111111111111107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showGridLines="0" topLeftCell="A201" zoomScaleNormal="100" zoomScaleSheetLayoutView="100" workbookViewId="0">
      <selection activeCell="C204" sqref="C204"/>
    </sheetView>
  </sheetViews>
  <sheetFormatPr defaultColWidth="9" defaultRowHeight="12.75" x14ac:dyDescent="0.25"/>
  <cols>
    <col min="1" max="1" width="3.75" style="61" customWidth="1"/>
    <col min="2" max="2" width="24.75" style="61" customWidth="1"/>
    <col min="3" max="3" width="21.625" style="61" customWidth="1"/>
    <col min="4" max="4" width="20.125" style="61" customWidth="1"/>
    <col min="5" max="5" width="18.125" style="61" customWidth="1"/>
    <col min="6" max="6" width="69.25" style="61" customWidth="1"/>
    <col min="7" max="7" width="14.5" style="61" customWidth="1"/>
    <col min="8" max="16384" width="9" style="61"/>
  </cols>
  <sheetData>
    <row r="1" spans="1:7" ht="15.95" customHeight="1" x14ac:dyDescent="0.25">
      <c r="A1" s="202" t="s">
        <v>54</v>
      </c>
      <c r="B1" s="202"/>
      <c r="C1" s="79"/>
      <c r="D1" s="79"/>
    </row>
    <row r="2" spans="1:7" ht="15.95" customHeight="1" x14ac:dyDescent="0.25">
      <c r="A2" s="200" t="s">
        <v>58</v>
      </c>
      <c r="B2" s="200"/>
      <c r="C2" s="200"/>
      <c r="D2" s="200"/>
      <c r="E2" s="200"/>
      <c r="F2" s="200"/>
      <c r="G2" s="200"/>
    </row>
    <row r="3" spans="1:7" ht="15.95" customHeight="1" x14ac:dyDescent="0.25">
      <c r="A3" s="200" t="s">
        <v>497</v>
      </c>
      <c r="B3" s="200"/>
      <c r="C3" s="200"/>
      <c r="D3" s="200"/>
      <c r="E3" s="200"/>
      <c r="F3" s="200"/>
      <c r="G3" s="200"/>
    </row>
    <row r="4" spans="1:7" ht="15.95" customHeight="1" x14ac:dyDescent="0.25">
      <c r="A4" s="201" t="s">
        <v>335</v>
      </c>
      <c r="B4" s="201"/>
      <c r="C4" s="201"/>
      <c r="D4" s="201"/>
      <c r="E4" s="201"/>
      <c r="F4" s="201"/>
      <c r="G4" s="201"/>
    </row>
    <row r="5" spans="1:7" ht="35.25" customHeight="1" x14ac:dyDescent="0.25">
      <c r="A5" s="95" t="s">
        <v>6</v>
      </c>
      <c r="B5" s="95" t="s">
        <v>57</v>
      </c>
      <c r="C5" s="95" t="s">
        <v>331</v>
      </c>
      <c r="D5" s="95" t="s">
        <v>332</v>
      </c>
      <c r="E5" s="124" t="s">
        <v>333</v>
      </c>
      <c r="F5" s="124" t="s">
        <v>334</v>
      </c>
      <c r="G5" s="124" t="s">
        <v>55</v>
      </c>
    </row>
    <row r="6" spans="1:7" ht="45" customHeight="1" x14ac:dyDescent="0.25">
      <c r="A6" s="119">
        <v>1</v>
      </c>
      <c r="B6" s="136" t="s">
        <v>376</v>
      </c>
      <c r="C6" s="136" t="s">
        <v>138</v>
      </c>
      <c r="D6" s="136" t="s">
        <v>139</v>
      </c>
      <c r="E6" s="136" t="s">
        <v>102</v>
      </c>
      <c r="F6" s="136" t="s">
        <v>137</v>
      </c>
      <c r="G6" s="136" t="s">
        <v>377</v>
      </c>
    </row>
    <row r="7" spans="1:7" ht="45" customHeight="1" x14ac:dyDescent="0.25">
      <c r="A7" s="119">
        <f>1+A6</f>
        <v>2</v>
      </c>
      <c r="B7" s="136" t="s">
        <v>241</v>
      </c>
      <c r="C7" s="136" t="s">
        <v>242</v>
      </c>
      <c r="D7" s="136" t="s">
        <v>243</v>
      </c>
      <c r="E7" s="136" t="s">
        <v>102</v>
      </c>
      <c r="F7" s="136" t="s">
        <v>240</v>
      </c>
      <c r="G7" s="136" t="s">
        <v>378</v>
      </c>
    </row>
    <row r="8" spans="1:7" ht="45" customHeight="1" x14ac:dyDescent="0.25">
      <c r="A8" s="119">
        <f t="shared" ref="A8:A25" si="0">1+A7</f>
        <v>3</v>
      </c>
      <c r="B8" s="136" t="s">
        <v>165</v>
      </c>
      <c r="C8" s="136" t="s">
        <v>166</v>
      </c>
      <c r="D8" s="136" t="s">
        <v>167</v>
      </c>
      <c r="E8" s="136" t="s">
        <v>102</v>
      </c>
      <c r="F8" s="136" t="s">
        <v>164</v>
      </c>
      <c r="G8" s="136" t="s">
        <v>379</v>
      </c>
    </row>
    <row r="9" spans="1:7" ht="45" customHeight="1" x14ac:dyDescent="0.25">
      <c r="A9" s="119">
        <f t="shared" si="0"/>
        <v>4</v>
      </c>
      <c r="B9" s="136" t="s">
        <v>271</v>
      </c>
      <c r="C9" s="136" t="s">
        <v>272</v>
      </c>
      <c r="D9" s="136" t="s">
        <v>273</v>
      </c>
      <c r="E9" s="136" t="s">
        <v>102</v>
      </c>
      <c r="F9" s="136" t="s">
        <v>270</v>
      </c>
      <c r="G9" s="136" t="s">
        <v>380</v>
      </c>
    </row>
    <row r="10" spans="1:7" ht="45" customHeight="1" x14ac:dyDescent="0.25">
      <c r="A10" s="119">
        <f t="shared" si="0"/>
        <v>5</v>
      </c>
      <c r="B10" s="136" t="s">
        <v>275</v>
      </c>
      <c r="C10" s="136" t="s">
        <v>276</v>
      </c>
      <c r="D10" s="136" t="s">
        <v>277</v>
      </c>
      <c r="E10" s="136" t="s">
        <v>278</v>
      </c>
      <c r="F10" s="136" t="s">
        <v>274</v>
      </c>
      <c r="G10" s="136" t="s">
        <v>67</v>
      </c>
    </row>
    <row r="11" spans="1:7" ht="45" customHeight="1" x14ac:dyDescent="0.25">
      <c r="A11" s="119">
        <f t="shared" si="0"/>
        <v>6</v>
      </c>
      <c r="B11" s="136" t="s">
        <v>169</v>
      </c>
      <c r="C11" s="136" t="s">
        <v>96</v>
      </c>
      <c r="D11" s="136" t="s">
        <v>91</v>
      </c>
      <c r="E11" s="136" t="s">
        <v>102</v>
      </c>
      <c r="F11" s="136" t="s">
        <v>168</v>
      </c>
      <c r="G11" s="136" t="s">
        <v>381</v>
      </c>
    </row>
    <row r="12" spans="1:7" ht="45" customHeight="1" x14ac:dyDescent="0.25">
      <c r="A12" s="119">
        <f t="shared" si="0"/>
        <v>7</v>
      </c>
      <c r="B12" s="136" t="s">
        <v>280</v>
      </c>
      <c r="C12" s="136" t="s">
        <v>94</v>
      </c>
      <c r="D12" s="136" t="s">
        <v>281</v>
      </c>
      <c r="E12" s="136" t="s">
        <v>102</v>
      </c>
      <c r="F12" s="136" t="s">
        <v>279</v>
      </c>
      <c r="G12" s="136" t="s">
        <v>67</v>
      </c>
    </row>
    <row r="13" spans="1:7" ht="45" customHeight="1" x14ac:dyDescent="0.25">
      <c r="A13" s="119">
        <f t="shared" si="0"/>
        <v>8</v>
      </c>
      <c r="B13" s="136" t="s">
        <v>283</v>
      </c>
      <c r="C13" s="136" t="s">
        <v>284</v>
      </c>
      <c r="D13" s="136" t="s">
        <v>285</v>
      </c>
      <c r="E13" s="136" t="s">
        <v>102</v>
      </c>
      <c r="F13" s="136" t="s">
        <v>282</v>
      </c>
      <c r="G13" s="136" t="s">
        <v>67</v>
      </c>
    </row>
    <row r="14" spans="1:7" ht="45" customHeight="1" x14ac:dyDescent="0.25">
      <c r="A14" s="119">
        <f t="shared" si="0"/>
        <v>9</v>
      </c>
      <c r="B14" s="136" t="s">
        <v>287</v>
      </c>
      <c r="C14" s="136" t="s">
        <v>288</v>
      </c>
      <c r="D14" s="136" t="s">
        <v>289</v>
      </c>
      <c r="E14" s="136" t="s">
        <v>102</v>
      </c>
      <c r="F14" s="136" t="s">
        <v>286</v>
      </c>
      <c r="G14" s="136" t="s">
        <v>68</v>
      </c>
    </row>
    <row r="15" spans="1:7" ht="45" customHeight="1" x14ac:dyDescent="0.25">
      <c r="A15" s="119">
        <f t="shared" si="0"/>
        <v>10</v>
      </c>
      <c r="B15" s="136" t="s">
        <v>171</v>
      </c>
      <c r="C15" s="136" t="s">
        <v>172</v>
      </c>
      <c r="D15" s="136" t="s">
        <v>173</v>
      </c>
      <c r="E15" s="136" t="s">
        <v>174</v>
      </c>
      <c r="F15" s="136" t="s">
        <v>170</v>
      </c>
      <c r="G15" s="136" t="s">
        <v>65</v>
      </c>
    </row>
    <row r="16" spans="1:7" ht="45" customHeight="1" x14ac:dyDescent="0.25">
      <c r="A16" s="119">
        <f t="shared" si="0"/>
        <v>11</v>
      </c>
      <c r="B16" s="136" t="s">
        <v>99</v>
      </c>
      <c r="C16" s="136" t="s">
        <v>100</v>
      </c>
      <c r="D16" s="136" t="s">
        <v>101</v>
      </c>
      <c r="E16" s="136" t="s">
        <v>102</v>
      </c>
      <c r="F16" s="136" t="s">
        <v>98</v>
      </c>
      <c r="G16" s="136" t="s">
        <v>382</v>
      </c>
    </row>
    <row r="17" spans="1:13" ht="45" customHeight="1" x14ac:dyDescent="0.25">
      <c r="A17" s="119">
        <f t="shared" si="0"/>
        <v>12</v>
      </c>
      <c r="B17" s="136" t="s">
        <v>95</v>
      </c>
      <c r="C17" s="136" t="s">
        <v>291</v>
      </c>
      <c r="D17" s="136" t="s">
        <v>292</v>
      </c>
      <c r="E17" s="136" t="s">
        <v>102</v>
      </c>
      <c r="F17" s="136" t="s">
        <v>290</v>
      </c>
      <c r="G17" s="136" t="s">
        <v>67</v>
      </c>
    </row>
    <row r="18" spans="1:13" ht="45" customHeight="1" x14ac:dyDescent="0.25">
      <c r="A18" s="119">
        <f t="shared" si="0"/>
        <v>13</v>
      </c>
      <c r="B18" s="136" t="s">
        <v>176</v>
      </c>
      <c r="C18" s="136" t="s">
        <v>177</v>
      </c>
      <c r="D18" s="136" t="s">
        <v>178</v>
      </c>
      <c r="E18" s="136" t="s">
        <v>102</v>
      </c>
      <c r="F18" s="136" t="s">
        <v>175</v>
      </c>
      <c r="G18" s="136" t="s">
        <v>383</v>
      </c>
    </row>
    <row r="19" spans="1:13" ht="45" customHeight="1" x14ac:dyDescent="0.25">
      <c r="A19" s="119">
        <f t="shared" si="0"/>
        <v>14</v>
      </c>
      <c r="B19" s="136" t="s">
        <v>294</v>
      </c>
      <c r="C19" s="136" t="s">
        <v>295</v>
      </c>
      <c r="D19" s="136" t="s">
        <v>296</v>
      </c>
      <c r="E19" s="136" t="s">
        <v>102</v>
      </c>
      <c r="F19" s="136" t="s">
        <v>293</v>
      </c>
      <c r="G19" s="136" t="s">
        <v>380</v>
      </c>
    </row>
    <row r="20" spans="1:13" ht="45" customHeight="1" x14ac:dyDescent="0.25">
      <c r="A20" s="119">
        <f t="shared" si="0"/>
        <v>15</v>
      </c>
      <c r="B20" s="136" t="s">
        <v>245</v>
      </c>
      <c r="C20" s="136" t="s">
        <v>246</v>
      </c>
      <c r="D20" s="136" t="s">
        <v>247</v>
      </c>
      <c r="E20" s="136" t="s">
        <v>102</v>
      </c>
      <c r="F20" s="136" t="s">
        <v>244</v>
      </c>
      <c r="G20" s="136" t="s">
        <v>69</v>
      </c>
    </row>
    <row r="21" spans="1:13" ht="45" customHeight="1" x14ac:dyDescent="0.25">
      <c r="A21" s="119">
        <f t="shared" si="0"/>
        <v>16</v>
      </c>
      <c r="B21" s="136" t="s">
        <v>104</v>
      </c>
      <c r="C21" s="136" t="s">
        <v>105</v>
      </c>
      <c r="D21" s="136" t="s">
        <v>106</v>
      </c>
      <c r="E21" s="136" t="s">
        <v>102</v>
      </c>
      <c r="F21" s="136" t="s">
        <v>103</v>
      </c>
      <c r="G21" s="136" t="s">
        <v>64</v>
      </c>
    </row>
    <row r="22" spans="1:13" ht="45" customHeight="1" x14ac:dyDescent="0.25">
      <c r="A22" s="119">
        <f t="shared" si="0"/>
        <v>17</v>
      </c>
      <c r="B22" s="136" t="s">
        <v>298</v>
      </c>
      <c r="C22" s="136" t="s">
        <v>299</v>
      </c>
      <c r="D22" s="136" t="s">
        <v>384</v>
      </c>
      <c r="E22" s="136" t="s">
        <v>102</v>
      </c>
      <c r="F22" s="136" t="s">
        <v>297</v>
      </c>
      <c r="G22" s="136" t="s">
        <v>68</v>
      </c>
    </row>
    <row r="23" spans="1:13" ht="45" customHeight="1" x14ac:dyDescent="0.25">
      <c r="A23" s="119">
        <v>18</v>
      </c>
      <c r="B23" s="136" t="s">
        <v>108</v>
      </c>
      <c r="C23" s="136" t="s">
        <v>109</v>
      </c>
      <c r="D23" s="136" t="s">
        <v>110</v>
      </c>
      <c r="E23" s="136" t="s">
        <v>102</v>
      </c>
      <c r="F23" s="136" t="s">
        <v>107</v>
      </c>
      <c r="G23" s="136" t="s">
        <v>64</v>
      </c>
    </row>
    <row r="24" spans="1:13" ht="45" customHeight="1" x14ac:dyDescent="0.25">
      <c r="A24" s="119">
        <f t="shared" si="0"/>
        <v>19</v>
      </c>
      <c r="B24" s="136" t="s">
        <v>141</v>
      </c>
      <c r="C24" s="136" t="s">
        <v>142</v>
      </c>
      <c r="D24" s="136" t="s">
        <v>143</v>
      </c>
      <c r="E24" s="136" t="s">
        <v>102</v>
      </c>
      <c r="F24" s="136" t="s">
        <v>140</v>
      </c>
      <c r="G24" s="136" t="s">
        <v>377</v>
      </c>
    </row>
    <row r="25" spans="1:13" ht="45" customHeight="1" x14ac:dyDescent="0.25">
      <c r="A25" s="119">
        <f t="shared" si="0"/>
        <v>20</v>
      </c>
      <c r="B25" s="136" t="s">
        <v>112</v>
      </c>
      <c r="C25" s="136" t="s">
        <v>113</v>
      </c>
      <c r="D25" s="136" t="s">
        <v>114</v>
      </c>
      <c r="E25" s="136" t="s">
        <v>102</v>
      </c>
      <c r="F25" s="136" t="s">
        <v>111</v>
      </c>
      <c r="G25" s="136" t="s">
        <v>64</v>
      </c>
    </row>
    <row r="26" spans="1:13" ht="15.95" customHeight="1" x14ac:dyDescent="0.25">
      <c r="A26" s="120"/>
      <c r="B26" s="121"/>
      <c r="C26" s="121"/>
      <c r="D26" s="121"/>
      <c r="E26" s="121"/>
      <c r="F26" s="121"/>
      <c r="G26" s="122"/>
      <c r="H26" s="123"/>
      <c r="I26" s="123"/>
      <c r="J26" s="123"/>
      <c r="K26" s="123"/>
      <c r="L26" s="123"/>
      <c r="M26" s="123"/>
    </row>
    <row r="27" spans="1:13" ht="15.95" customHeight="1" x14ac:dyDescent="0.25">
      <c r="A27" s="120"/>
      <c r="B27" s="121"/>
      <c r="C27" s="121"/>
      <c r="D27" s="121"/>
      <c r="E27" s="121"/>
      <c r="F27" s="121"/>
      <c r="G27" s="122"/>
      <c r="H27" s="123"/>
      <c r="I27" s="123"/>
      <c r="J27" s="123"/>
      <c r="K27" s="123"/>
      <c r="L27" s="123"/>
      <c r="M27" s="123"/>
    </row>
    <row r="28" spans="1:13" ht="15.95" customHeight="1" x14ac:dyDescent="0.25">
      <c r="A28" s="120"/>
      <c r="B28" s="121"/>
      <c r="C28" s="121"/>
      <c r="D28" s="121"/>
      <c r="E28" s="121"/>
      <c r="F28" s="121"/>
      <c r="G28" s="122"/>
      <c r="H28" s="123"/>
      <c r="I28" s="123"/>
      <c r="J28" s="123"/>
      <c r="K28" s="123"/>
      <c r="L28" s="123"/>
      <c r="M28" s="123"/>
    </row>
    <row r="29" spans="1:13" ht="15.95" customHeight="1" x14ac:dyDescent="0.25">
      <c r="A29" s="120"/>
      <c r="B29" s="121"/>
      <c r="C29" s="121"/>
      <c r="D29" s="121"/>
      <c r="E29" s="121"/>
      <c r="F29" s="121"/>
      <c r="G29" s="122"/>
      <c r="H29" s="123"/>
      <c r="I29" s="123"/>
      <c r="J29" s="123"/>
      <c r="K29" s="123"/>
      <c r="L29" s="123"/>
      <c r="M29" s="123"/>
    </row>
    <row r="30" spans="1:13" ht="15.95" customHeight="1" x14ac:dyDescent="0.25">
      <c r="A30" s="120"/>
      <c r="B30" s="121"/>
      <c r="C30" s="121"/>
      <c r="D30" s="121"/>
      <c r="E30" s="121"/>
      <c r="F30" s="121"/>
      <c r="G30" s="122"/>
      <c r="H30" s="123"/>
      <c r="I30" s="123"/>
      <c r="J30" s="123"/>
      <c r="K30" s="123"/>
      <c r="L30" s="123"/>
      <c r="M30" s="123"/>
    </row>
    <row r="31" spans="1:13" ht="15.95" customHeight="1" x14ac:dyDescent="0.25">
      <c r="A31" s="120"/>
      <c r="B31" s="121"/>
      <c r="C31" s="121"/>
      <c r="D31" s="121"/>
      <c r="E31" s="121"/>
      <c r="F31" s="121"/>
      <c r="G31" s="122"/>
      <c r="H31" s="123"/>
      <c r="I31" s="123"/>
      <c r="J31" s="123"/>
      <c r="K31" s="123"/>
      <c r="L31" s="123"/>
      <c r="M31" s="123"/>
    </row>
    <row r="32" spans="1:13" ht="15.95" customHeight="1" x14ac:dyDescent="0.25">
      <c r="A32" s="120"/>
      <c r="B32" s="121"/>
      <c r="C32" s="121"/>
      <c r="D32" s="121"/>
      <c r="E32" s="121"/>
      <c r="F32" s="121"/>
      <c r="G32" s="122"/>
      <c r="H32" s="123"/>
      <c r="I32" s="123"/>
      <c r="J32" s="123"/>
      <c r="K32" s="123"/>
      <c r="L32" s="123"/>
      <c r="M32" s="123"/>
    </row>
    <row r="33" spans="1:13" ht="15.95" customHeight="1" x14ac:dyDescent="0.25">
      <c r="A33" s="120"/>
      <c r="B33" s="121"/>
      <c r="C33" s="121"/>
      <c r="D33" s="121"/>
      <c r="E33" s="121"/>
      <c r="F33" s="121"/>
      <c r="G33" s="122"/>
      <c r="H33" s="123"/>
      <c r="I33" s="123"/>
      <c r="J33" s="123"/>
      <c r="K33" s="123"/>
      <c r="L33" s="123"/>
      <c r="M33" s="123"/>
    </row>
    <row r="34" spans="1:13" ht="15.95" customHeight="1" x14ac:dyDescent="0.25">
      <c r="A34" s="120"/>
      <c r="B34" s="121"/>
      <c r="C34" s="121"/>
      <c r="D34" s="121"/>
      <c r="E34" s="121"/>
      <c r="F34" s="121"/>
      <c r="G34" s="122"/>
      <c r="H34" s="123"/>
      <c r="I34" s="123"/>
      <c r="J34" s="123"/>
      <c r="K34" s="123"/>
      <c r="L34" s="123"/>
      <c r="M34" s="123"/>
    </row>
    <row r="35" spans="1:13" ht="15.95" customHeight="1" x14ac:dyDescent="0.25">
      <c r="A35" s="120"/>
      <c r="B35" s="121"/>
      <c r="C35" s="121"/>
      <c r="D35" s="121"/>
      <c r="E35" s="121"/>
      <c r="F35" s="121"/>
      <c r="G35" s="122"/>
      <c r="H35" s="123"/>
      <c r="I35" s="123"/>
      <c r="J35" s="123"/>
      <c r="K35" s="123"/>
      <c r="L35" s="123"/>
      <c r="M35" s="123"/>
    </row>
    <row r="36" spans="1:13" ht="15.95" customHeight="1" x14ac:dyDescent="0.25">
      <c r="A36" s="120"/>
      <c r="B36" s="121"/>
      <c r="C36" s="121"/>
      <c r="D36" s="121"/>
      <c r="E36" s="121"/>
      <c r="F36" s="121"/>
      <c r="G36" s="122"/>
      <c r="H36" s="123"/>
      <c r="I36" s="123"/>
      <c r="J36" s="123"/>
      <c r="K36" s="123"/>
      <c r="L36" s="123"/>
      <c r="M36" s="123"/>
    </row>
    <row r="37" spans="1:13" ht="15.95" customHeight="1" x14ac:dyDescent="0.25">
      <c r="A37" s="120"/>
      <c r="B37" s="121"/>
      <c r="C37" s="121"/>
      <c r="D37" s="121"/>
      <c r="E37" s="121"/>
      <c r="F37" s="121"/>
      <c r="G37" s="122"/>
      <c r="H37" s="123"/>
      <c r="I37" s="123"/>
      <c r="J37" s="123"/>
      <c r="K37" s="123"/>
      <c r="L37" s="123"/>
      <c r="M37" s="123"/>
    </row>
    <row r="38" spans="1:13" ht="15.95" customHeight="1" x14ac:dyDescent="0.25">
      <c r="A38" s="120"/>
      <c r="B38" s="121"/>
      <c r="C38" s="121"/>
      <c r="D38" s="121"/>
      <c r="E38" s="121"/>
      <c r="F38" s="121"/>
      <c r="G38" s="122"/>
      <c r="H38" s="123"/>
      <c r="I38" s="123"/>
      <c r="J38" s="123"/>
      <c r="K38" s="123"/>
      <c r="L38" s="123"/>
      <c r="M38" s="123"/>
    </row>
    <row r="39" spans="1:13" ht="15.95" customHeight="1" x14ac:dyDescent="0.25">
      <c r="A39" s="120"/>
      <c r="B39" s="121"/>
      <c r="C39" s="121"/>
      <c r="D39" s="121"/>
      <c r="E39" s="121"/>
      <c r="F39" s="121"/>
      <c r="G39" s="122"/>
      <c r="H39" s="123"/>
      <c r="I39" s="123"/>
      <c r="J39" s="123"/>
      <c r="K39" s="123"/>
      <c r="L39" s="123"/>
      <c r="M39" s="123"/>
    </row>
    <row r="40" spans="1:13" ht="15.95" customHeight="1" x14ac:dyDescent="0.25">
      <c r="A40" s="120"/>
      <c r="B40" s="121"/>
      <c r="C40" s="121"/>
      <c r="D40" s="121"/>
      <c r="E40" s="121"/>
      <c r="F40" s="121"/>
      <c r="G40" s="122"/>
      <c r="H40" s="123"/>
      <c r="I40" s="123"/>
      <c r="J40" s="123"/>
      <c r="K40" s="123"/>
      <c r="L40" s="123"/>
      <c r="M40" s="123"/>
    </row>
    <row r="41" spans="1:13" ht="15.95" customHeight="1" x14ac:dyDescent="0.25">
      <c r="A41" s="120"/>
      <c r="B41" s="121"/>
      <c r="C41" s="121"/>
      <c r="D41" s="121"/>
      <c r="E41" s="121"/>
      <c r="F41" s="121"/>
      <c r="G41" s="122"/>
      <c r="H41" s="123"/>
      <c r="I41" s="123"/>
      <c r="J41" s="123"/>
      <c r="K41" s="123"/>
      <c r="L41" s="123"/>
      <c r="M41" s="123"/>
    </row>
    <row r="42" spans="1:13" ht="15.95" customHeight="1" x14ac:dyDescent="0.25">
      <c r="A42" s="120"/>
      <c r="B42" s="121"/>
      <c r="C42" s="121"/>
      <c r="D42" s="121"/>
      <c r="E42" s="121"/>
      <c r="F42" s="121"/>
      <c r="G42" s="122"/>
      <c r="H42" s="123"/>
      <c r="I42" s="123"/>
      <c r="J42" s="123"/>
      <c r="K42" s="123"/>
      <c r="L42" s="123"/>
      <c r="M42" s="123"/>
    </row>
    <row r="43" spans="1:13" ht="15.95" customHeight="1" x14ac:dyDescent="0.25">
      <c r="A43" s="120"/>
      <c r="B43" s="121"/>
      <c r="C43" s="121"/>
      <c r="D43" s="121"/>
      <c r="E43" s="121"/>
      <c r="F43" s="121"/>
      <c r="G43" s="122"/>
      <c r="H43" s="123"/>
      <c r="I43" s="123"/>
      <c r="J43" s="123"/>
      <c r="K43" s="123"/>
      <c r="L43" s="123"/>
      <c r="M43" s="123"/>
    </row>
    <row r="44" spans="1:13" ht="15.95" customHeight="1" x14ac:dyDescent="0.25">
      <c r="A44" s="120"/>
      <c r="B44" s="121"/>
      <c r="C44" s="121"/>
      <c r="D44" s="121"/>
      <c r="E44" s="121"/>
      <c r="F44" s="121"/>
      <c r="G44" s="122"/>
      <c r="H44" s="123"/>
      <c r="I44" s="123"/>
      <c r="J44" s="123"/>
      <c r="K44" s="123"/>
      <c r="L44" s="123"/>
      <c r="M44" s="123"/>
    </row>
    <row r="45" spans="1:13" ht="15.95" customHeight="1" x14ac:dyDescent="0.25">
      <c r="A45" s="200" t="s">
        <v>58</v>
      </c>
      <c r="B45" s="200"/>
      <c r="C45" s="200"/>
      <c r="D45" s="200"/>
      <c r="E45" s="200"/>
      <c r="F45" s="200"/>
      <c r="G45" s="200"/>
    </row>
    <row r="46" spans="1:13" ht="15.95" customHeight="1" x14ac:dyDescent="0.25">
      <c r="A46" s="200" t="s">
        <v>389</v>
      </c>
      <c r="B46" s="200"/>
      <c r="C46" s="200"/>
      <c r="D46" s="200"/>
      <c r="E46" s="200"/>
      <c r="F46" s="200"/>
      <c r="G46" s="200"/>
    </row>
    <row r="47" spans="1:13" ht="15.95" customHeight="1" x14ac:dyDescent="0.25">
      <c r="A47" s="201" t="s">
        <v>335</v>
      </c>
      <c r="B47" s="201"/>
      <c r="C47" s="201"/>
      <c r="D47" s="201"/>
      <c r="E47" s="201"/>
      <c r="F47" s="201"/>
      <c r="G47" s="201"/>
    </row>
    <row r="48" spans="1:13" ht="33.75" customHeight="1" x14ac:dyDescent="0.25">
      <c r="A48" s="95" t="s">
        <v>6</v>
      </c>
      <c r="B48" s="95" t="s">
        <v>57</v>
      </c>
      <c r="C48" s="95" t="s">
        <v>331</v>
      </c>
      <c r="D48" s="95" t="s">
        <v>332</v>
      </c>
      <c r="E48" s="95" t="s">
        <v>333</v>
      </c>
      <c r="F48" s="95" t="s">
        <v>334</v>
      </c>
      <c r="G48" s="95" t="s">
        <v>55</v>
      </c>
    </row>
    <row r="49" spans="1:7" ht="45" customHeight="1" x14ac:dyDescent="0.25">
      <c r="A49" s="119">
        <v>1</v>
      </c>
      <c r="B49" s="136" t="s">
        <v>145</v>
      </c>
      <c r="C49" s="136" t="s">
        <v>146</v>
      </c>
      <c r="D49" s="136" t="s">
        <v>91</v>
      </c>
      <c r="E49" s="136" t="s">
        <v>147</v>
      </c>
      <c r="F49" s="136" t="s">
        <v>144</v>
      </c>
      <c r="G49" s="136" t="s">
        <v>70</v>
      </c>
    </row>
    <row r="50" spans="1:7" ht="45" customHeight="1" x14ac:dyDescent="0.25">
      <c r="A50" s="119">
        <f>1+A49</f>
        <v>2</v>
      </c>
      <c r="B50" s="136" t="s">
        <v>180</v>
      </c>
      <c r="C50" s="136" t="s">
        <v>136</v>
      </c>
      <c r="D50" s="136" t="s">
        <v>124</v>
      </c>
      <c r="E50" s="136" t="s">
        <v>102</v>
      </c>
      <c r="F50" s="136" t="s">
        <v>179</v>
      </c>
      <c r="G50" s="136" t="s">
        <v>64</v>
      </c>
    </row>
    <row r="51" spans="1:7" ht="45" customHeight="1" x14ac:dyDescent="0.25">
      <c r="A51" s="119">
        <f t="shared" ref="A51:A83" si="1">1+A50</f>
        <v>3</v>
      </c>
      <c r="B51" s="136" t="s">
        <v>385</v>
      </c>
      <c r="C51" s="136" t="s">
        <v>251</v>
      </c>
      <c r="D51" s="136" t="s">
        <v>252</v>
      </c>
      <c r="E51" s="136" t="s">
        <v>102</v>
      </c>
      <c r="F51" s="136" t="s">
        <v>250</v>
      </c>
      <c r="G51" s="136" t="s">
        <v>394</v>
      </c>
    </row>
    <row r="52" spans="1:7" ht="45" customHeight="1" x14ac:dyDescent="0.25">
      <c r="A52" s="119">
        <f t="shared" si="1"/>
        <v>4</v>
      </c>
      <c r="B52" s="136" t="s">
        <v>149</v>
      </c>
      <c r="C52" s="136" t="s">
        <v>150</v>
      </c>
      <c r="D52" s="136" t="s">
        <v>151</v>
      </c>
      <c r="E52" s="136" t="s">
        <v>152</v>
      </c>
      <c r="F52" s="136" t="s">
        <v>148</v>
      </c>
      <c r="G52" s="136" t="s">
        <v>377</v>
      </c>
    </row>
    <row r="53" spans="1:7" ht="45" customHeight="1" x14ac:dyDescent="0.25">
      <c r="A53" s="119">
        <v>5</v>
      </c>
      <c r="B53" s="136" t="s">
        <v>182</v>
      </c>
      <c r="C53" s="136" t="s">
        <v>183</v>
      </c>
      <c r="D53" s="136" t="s">
        <v>184</v>
      </c>
      <c r="E53" s="136" t="s">
        <v>185</v>
      </c>
      <c r="F53" s="136" t="s">
        <v>181</v>
      </c>
      <c r="G53" s="136" t="s">
        <v>381</v>
      </c>
    </row>
    <row r="54" spans="1:7" ht="45" customHeight="1" x14ac:dyDescent="0.25">
      <c r="A54" s="119">
        <f t="shared" si="1"/>
        <v>6</v>
      </c>
      <c r="B54" s="136" t="s">
        <v>187</v>
      </c>
      <c r="C54" s="136" t="s">
        <v>188</v>
      </c>
      <c r="D54" s="136" t="s">
        <v>189</v>
      </c>
      <c r="E54" s="136" t="s">
        <v>190</v>
      </c>
      <c r="F54" s="136" t="s">
        <v>186</v>
      </c>
      <c r="G54" s="136" t="s">
        <v>395</v>
      </c>
    </row>
    <row r="55" spans="1:7" ht="45" customHeight="1" x14ac:dyDescent="0.25">
      <c r="A55" s="119">
        <f t="shared" si="1"/>
        <v>7</v>
      </c>
      <c r="B55" s="136" t="s">
        <v>192</v>
      </c>
      <c r="C55" s="136" t="s">
        <v>193</v>
      </c>
      <c r="D55" s="136" t="s">
        <v>194</v>
      </c>
      <c r="E55" s="136" t="s">
        <v>102</v>
      </c>
      <c r="F55" s="136" t="s">
        <v>191</v>
      </c>
      <c r="G55" s="136" t="s">
        <v>396</v>
      </c>
    </row>
    <row r="56" spans="1:7" ht="45" customHeight="1" x14ac:dyDescent="0.25">
      <c r="A56" s="119">
        <f t="shared" si="1"/>
        <v>8</v>
      </c>
      <c r="B56" s="136" t="s">
        <v>196</v>
      </c>
      <c r="C56" s="136" t="s">
        <v>197</v>
      </c>
      <c r="D56" s="136" t="s">
        <v>198</v>
      </c>
      <c r="E56" s="136" t="s">
        <v>199</v>
      </c>
      <c r="F56" s="136" t="s">
        <v>195</v>
      </c>
      <c r="G56" s="136" t="s">
        <v>65</v>
      </c>
    </row>
    <row r="57" spans="1:7" ht="45" customHeight="1" x14ac:dyDescent="0.25">
      <c r="A57" s="119">
        <f t="shared" si="1"/>
        <v>9</v>
      </c>
      <c r="B57" s="136" t="s">
        <v>201</v>
      </c>
      <c r="C57" s="136" t="s">
        <v>202</v>
      </c>
      <c r="D57" s="136" t="s">
        <v>390</v>
      </c>
      <c r="E57" s="136" t="s">
        <v>203</v>
      </c>
      <c r="F57" s="136" t="s">
        <v>200</v>
      </c>
      <c r="G57" s="136" t="s">
        <v>65</v>
      </c>
    </row>
    <row r="58" spans="1:7" ht="45" customHeight="1" x14ac:dyDescent="0.25">
      <c r="A58" s="119">
        <f t="shared" si="1"/>
        <v>10</v>
      </c>
      <c r="B58" s="136" t="s">
        <v>110</v>
      </c>
      <c r="C58" s="136" t="s">
        <v>116</v>
      </c>
      <c r="D58" s="136" t="s">
        <v>117</v>
      </c>
      <c r="E58" s="136" t="s">
        <v>102</v>
      </c>
      <c r="F58" s="136" t="s">
        <v>115</v>
      </c>
      <c r="G58" s="136" t="s">
        <v>382</v>
      </c>
    </row>
    <row r="59" spans="1:7" ht="45" customHeight="1" x14ac:dyDescent="0.25">
      <c r="A59" s="119">
        <f t="shared" si="1"/>
        <v>11</v>
      </c>
      <c r="B59" s="136" t="s">
        <v>205</v>
      </c>
      <c r="C59" s="136" t="s">
        <v>206</v>
      </c>
      <c r="D59" s="136" t="s">
        <v>207</v>
      </c>
      <c r="E59" s="136" t="s">
        <v>102</v>
      </c>
      <c r="F59" s="136" t="s">
        <v>204</v>
      </c>
      <c r="G59" s="136" t="s">
        <v>70</v>
      </c>
    </row>
    <row r="60" spans="1:7" ht="45" customHeight="1" x14ac:dyDescent="0.25">
      <c r="A60" s="119">
        <f t="shared" si="1"/>
        <v>12</v>
      </c>
      <c r="B60" s="136" t="s">
        <v>177</v>
      </c>
      <c r="C60" s="136" t="s">
        <v>171</v>
      </c>
      <c r="D60" s="136" t="s">
        <v>209</v>
      </c>
      <c r="E60" s="136" t="s">
        <v>210</v>
      </c>
      <c r="F60" s="136" t="s">
        <v>208</v>
      </c>
      <c r="G60" s="136" t="s">
        <v>383</v>
      </c>
    </row>
    <row r="61" spans="1:7" ht="45" customHeight="1" x14ac:dyDescent="0.25">
      <c r="A61" s="119">
        <f t="shared" si="1"/>
        <v>13</v>
      </c>
      <c r="B61" s="136" t="s">
        <v>96</v>
      </c>
      <c r="C61" s="136" t="s">
        <v>212</v>
      </c>
      <c r="D61" s="136" t="s">
        <v>391</v>
      </c>
      <c r="E61" s="136" t="s">
        <v>213</v>
      </c>
      <c r="F61" s="136" t="s">
        <v>211</v>
      </c>
      <c r="G61" s="136" t="s">
        <v>65</v>
      </c>
    </row>
    <row r="62" spans="1:7" ht="45" customHeight="1" x14ac:dyDescent="0.25">
      <c r="A62" s="119">
        <f t="shared" si="1"/>
        <v>14</v>
      </c>
      <c r="B62" s="136" t="s">
        <v>188</v>
      </c>
      <c r="C62" s="136" t="s">
        <v>215</v>
      </c>
      <c r="D62" s="136" t="s">
        <v>216</v>
      </c>
      <c r="E62" s="136" t="s">
        <v>102</v>
      </c>
      <c r="F62" s="136" t="s">
        <v>214</v>
      </c>
      <c r="G62" s="136" t="s">
        <v>395</v>
      </c>
    </row>
    <row r="63" spans="1:7" ht="45" customHeight="1" x14ac:dyDescent="0.25">
      <c r="A63" s="119">
        <f t="shared" si="1"/>
        <v>15</v>
      </c>
      <c r="B63" s="136" t="s">
        <v>119</v>
      </c>
      <c r="C63" s="136" t="s">
        <v>120</v>
      </c>
      <c r="D63" s="136" t="s">
        <v>90</v>
      </c>
      <c r="E63" s="136" t="s">
        <v>102</v>
      </c>
      <c r="F63" s="136" t="s">
        <v>118</v>
      </c>
      <c r="G63" s="136" t="s">
        <v>64</v>
      </c>
    </row>
    <row r="64" spans="1:7" ht="45" customHeight="1" x14ac:dyDescent="0.25">
      <c r="A64" s="119">
        <f t="shared" si="1"/>
        <v>16</v>
      </c>
      <c r="B64" s="136" t="s">
        <v>218</v>
      </c>
      <c r="C64" s="136" t="s">
        <v>219</v>
      </c>
      <c r="D64" s="136" t="s">
        <v>220</v>
      </c>
      <c r="E64" s="136" t="s">
        <v>221</v>
      </c>
      <c r="F64" s="136" t="s">
        <v>217</v>
      </c>
      <c r="G64" s="136" t="s">
        <v>396</v>
      </c>
    </row>
    <row r="65" spans="1:7" ht="45" customHeight="1" x14ac:dyDescent="0.25">
      <c r="A65" s="119">
        <f t="shared" si="1"/>
        <v>17</v>
      </c>
      <c r="B65" s="136" t="s">
        <v>386</v>
      </c>
      <c r="C65" s="136" t="s">
        <v>122</v>
      </c>
      <c r="D65" s="136" t="s">
        <v>392</v>
      </c>
      <c r="E65" s="136" t="s">
        <v>393</v>
      </c>
      <c r="F65" s="136" t="s">
        <v>121</v>
      </c>
      <c r="G65" s="136" t="s">
        <v>396</v>
      </c>
    </row>
    <row r="66" spans="1:7" ht="45" customHeight="1" x14ac:dyDescent="0.25">
      <c r="A66" s="119">
        <f t="shared" si="1"/>
        <v>18</v>
      </c>
      <c r="B66" s="136" t="s">
        <v>306</v>
      </c>
      <c r="C66" s="136" t="s">
        <v>307</v>
      </c>
      <c r="D66" s="136" t="s">
        <v>308</v>
      </c>
      <c r="E66" s="136" t="s">
        <v>102</v>
      </c>
      <c r="F66" s="136" t="s">
        <v>305</v>
      </c>
      <c r="G66" s="136" t="s">
        <v>397</v>
      </c>
    </row>
    <row r="67" spans="1:7" ht="45" customHeight="1" x14ac:dyDescent="0.25">
      <c r="A67" s="119">
        <f t="shared" si="1"/>
        <v>19</v>
      </c>
      <c r="B67" s="136" t="s">
        <v>247</v>
      </c>
      <c r="C67" s="136" t="s">
        <v>246</v>
      </c>
      <c r="D67" s="136" t="s">
        <v>254</v>
      </c>
      <c r="E67" s="136" t="s">
        <v>102</v>
      </c>
      <c r="F67" s="136" t="s">
        <v>253</v>
      </c>
      <c r="G67" s="136" t="s">
        <v>378</v>
      </c>
    </row>
    <row r="68" spans="1:7" ht="45" customHeight="1" x14ac:dyDescent="0.25">
      <c r="A68" s="119">
        <f t="shared" si="1"/>
        <v>20</v>
      </c>
      <c r="B68" s="136" t="s">
        <v>310</v>
      </c>
      <c r="C68" s="136" t="s">
        <v>97</v>
      </c>
      <c r="D68" s="136" t="s">
        <v>311</v>
      </c>
      <c r="E68" s="136" t="s">
        <v>102</v>
      </c>
      <c r="F68" s="136" t="s">
        <v>309</v>
      </c>
      <c r="G68" s="136" t="s">
        <v>66</v>
      </c>
    </row>
    <row r="69" spans="1:7" ht="45" customHeight="1" x14ac:dyDescent="0.25">
      <c r="A69" s="119">
        <f t="shared" si="1"/>
        <v>21</v>
      </c>
      <c r="B69" s="136" t="s">
        <v>387</v>
      </c>
      <c r="C69" s="136" t="s">
        <v>256</v>
      </c>
      <c r="D69" s="136" t="s">
        <v>257</v>
      </c>
      <c r="E69" s="136" t="s">
        <v>102</v>
      </c>
      <c r="F69" s="136" t="s">
        <v>255</v>
      </c>
      <c r="G69" s="136" t="s">
        <v>394</v>
      </c>
    </row>
    <row r="70" spans="1:7" ht="45" customHeight="1" x14ac:dyDescent="0.25">
      <c r="A70" s="119">
        <f t="shared" si="1"/>
        <v>22</v>
      </c>
      <c r="B70" s="136" t="s">
        <v>223</v>
      </c>
      <c r="C70" s="136" t="s">
        <v>102</v>
      </c>
      <c r="D70" s="136" t="s">
        <v>224</v>
      </c>
      <c r="E70" s="136" t="s">
        <v>225</v>
      </c>
      <c r="F70" s="136" t="s">
        <v>222</v>
      </c>
      <c r="G70" s="136" t="s">
        <v>70</v>
      </c>
    </row>
    <row r="71" spans="1:7" ht="45" customHeight="1" x14ac:dyDescent="0.25">
      <c r="A71" s="119">
        <f t="shared" si="1"/>
        <v>23</v>
      </c>
      <c r="B71" s="136" t="s">
        <v>124</v>
      </c>
      <c r="C71" s="136" t="s">
        <v>125</v>
      </c>
      <c r="D71" s="136" t="s">
        <v>126</v>
      </c>
      <c r="E71" s="136" t="s">
        <v>102</v>
      </c>
      <c r="F71" s="136" t="s">
        <v>123</v>
      </c>
      <c r="G71" s="136" t="s">
        <v>64</v>
      </c>
    </row>
    <row r="72" spans="1:7" ht="45" customHeight="1" x14ac:dyDescent="0.25">
      <c r="A72" s="119">
        <f t="shared" si="1"/>
        <v>24</v>
      </c>
      <c r="B72" s="136" t="s">
        <v>97</v>
      </c>
      <c r="C72" s="136" t="s">
        <v>259</v>
      </c>
      <c r="D72" s="136" t="s">
        <v>260</v>
      </c>
      <c r="E72" s="136" t="s">
        <v>261</v>
      </c>
      <c r="F72" s="136" t="s">
        <v>258</v>
      </c>
      <c r="G72" s="136" t="s">
        <v>69</v>
      </c>
    </row>
    <row r="73" spans="1:7" ht="45" customHeight="1" x14ac:dyDescent="0.25">
      <c r="A73" s="119">
        <f t="shared" si="1"/>
        <v>25</v>
      </c>
      <c r="B73" s="136" t="s">
        <v>193</v>
      </c>
      <c r="C73" s="136" t="s">
        <v>109</v>
      </c>
      <c r="D73" s="136" t="s">
        <v>227</v>
      </c>
      <c r="E73" s="136" t="s">
        <v>228</v>
      </c>
      <c r="F73" s="136" t="s">
        <v>226</v>
      </c>
      <c r="G73" s="136" t="s">
        <v>396</v>
      </c>
    </row>
    <row r="74" spans="1:7" ht="45" customHeight="1" x14ac:dyDescent="0.25">
      <c r="A74" s="119">
        <f t="shared" si="1"/>
        <v>26</v>
      </c>
      <c r="B74" s="136" t="s">
        <v>304</v>
      </c>
      <c r="C74" s="136" t="s">
        <v>313</v>
      </c>
      <c r="D74" s="136" t="s">
        <v>298</v>
      </c>
      <c r="E74" s="136" t="s">
        <v>102</v>
      </c>
      <c r="F74" s="136" t="s">
        <v>312</v>
      </c>
      <c r="G74" s="136" t="s">
        <v>380</v>
      </c>
    </row>
    <row r="75" spans="1:7" ht="45" customHeight="1" x14ac:dyDescent="0.25">
      <c r="A75" s="119">
        <f t="shared" si="1"/>
        <v>27</v>
      </c>
      <c r="B75" s="136" t="s">
        <v>288</v>
      </c>
      <c r="C75" s="136" t="s">
        <v>299</v>
      </c>
      <c r="D75" s="136" t="s">
        <v>287</v>
      </c>
      <c r="E75" s="136" t="s">
        <v>102</v>
      </c>
      <c r="F75" s="136" t="s">
        <v>314</v>
      </c>
      <c r="G75" s="136" t="s">
        <v>68</v>
      </c>
    </row>
    <row r="76" spans="1:7" ht="45" customHeight="1" x14ac:dyDescent="0.25">
      <c r="A76" s="119">
        <f t="shared" si="1"/>
        <v>28</v>
      </c>
      <c r="B76" s="136" t="s">
        <v>142</v>
      </c>
      <c r="C76" s="136" t="s">
        <v>141</v>
      </c>
      <c r="D76" s="136" t="s">
        <v>143</v>
      </c>
      <c r="E76" s="136" t="s">
        <v>102</v>
      </c>
      <c r="F76" s="136" t="s">
        <v>153</v>
      </c>
      <c r="G76" s="136" t="s">
        <v>377</v>
      </c>
    </row>
    <row r="77" spans="1:7" ht="45" customHeight="1" x14ac:dyDescent="0.25">
      <c r="A77" s="119">
        <f t="shared" si="1"/>
        <v>29</v>
      </c>
      <c r="B77" s="136" t="s">
        <v>146</v>
      </c>
      <c r="C77" s="136" t="s">
        <v>102</v>
      </c>
      <c r="D77" s="136" t="s">
        <v>230</v>
      </c>
      <c r="E77" s="136" t="s">
        <v>231</v>
      </c>
      <c r="F77" s="136" t="s">
        <v>229</v>
      </c>
      <c r="G77" s="136" t="s">
        <v>70</v>
      </c>
    </row>
    <row r="78" spans="1:7" ht="45" customHeight="1" x14ac:dyDescent="0.25">
      <c r="A78" s="119">
        <f t="shared" si="1"/>
        <v>30</v>
      </c>
      <c r="B78" s="136" t="s">
        <v>263</v>
      </c>
      <c r="C78" s="136" t="s">
        <v>264</v>
      </c>
      <c r="D78" s="136" t="s">
        <v>265</v>
      </c>
      <c r="E78" s="136" t="s">
        <v>102</v>
      </c>
      <c r="F78" s="136" t="s">
        <v>262</v>
      </c>
      <c r="G78" s="136" t="s">
        <v>398</v>
      </c>
    </row>
    <row r="79" spans="1:7" ht="45" customHeight="1" x14ac:dyDescent="0.25">
      <c r="A79" s="119">
        <f t="shared" si="1"/>
        <v>31</v>
      </c>
      <c r="B79" s="136" t="s">
        <v>150</v>
      </c>
      <c r="C79" s="136" t="s">
        <v>102</v>
      </c>
      <c r="D79" s="136" t="s">
        <v>155</v>
      </c>
      <c r="E79" s="136" t="s">
        <v>156</v>
      </c>
      <c r="F79" s="136" t="s">
        <v>154</v>
      </c>
      <c r="G79" s="136" t="s">
        <v>377</v>
      </c>
    </row>
    <row r="80" spans="1:7" ht="45" customHeight="1" x14ac:dyDescent="0.25">
      <c r="A80" s="119">
        <f t="shared" si="1"/>
        <v>32</v>
      </c>
      <c r="B80" s="136" t="s">
        <v>237</v>
      </c>
      <c r="C80" s="136" t="s">
        <v>238</v>
      </c>
      <c r="D80" s="136" t="s">
        <v>239</v>
      </c>
      <c r="E80" s="136" t="s">
        <v>102</v>
      </c>
      <c r="F80" s="136" t="s">
        <v>236</v>
      </c>
      <c r="G80" s="136" t="s">
        <v>379</v>
      </c>
    </row>
    <row r="81" spans="1:7" ht="45" customHeight="1" x14ac:dyDescent="0.25">
      <c r="A81" s="119">
        <f t="shared" si="1"/>
        <v>33</v>
      </c>
      <c r="B81" s="136" t="s">
        <v>267</v>
      </c>
      <c r="C81" s="136" t="s">
        <v>268</v>
      </c>
      <c r="D81" s="136" t="s">
        <v>269</v>
      </c>
      <c r="E81" s="136" t="s">
        <v>102</v>
      </c>
      <c r="F81" s="136" t="s">
        <v>266</v>
      </c>
      <c r="G81" s="136" t="s">
        <v>378</v>
      </c>
    </row>
    <row r="82" spans="1:7" ht="45" customHeight="1" x14ac:dyDescent="0.25">
      <c r="A82" s="119">
        <f t="shared" si="1"/>
        <v>34</v>
      </c>
      <c r="B82" s="136" t="s">
        <v>388</v>
      </c>
      <c r="C82" s="136" t="s">
        <v>158</v>
      </c>
      <c r="D82" s="136" t="s">
        <v>159</v>
      </c>
      <c r="E82" s="136" t="s">
        <v>102</v>
      </c>
      <c r="F82" s="136" t="s">
        <v>157</v>
      </c>
      <c r="G82" s="136" t="s">
        <v>394</v>
      </c>
    </row>
    <row r="83" spans="1:7" ht="45" customHeight="1" x14ac:dyDescent="0.25">
      <c r="A83" s="119">
        <f t="shared" si="1"/>
        <v>35</v>
      </c>
      <c r="B83" s="136" t="s">
        <v>316</v>
      </c>
      <c r="C83" s="136" t="s">
        <v>301</v>
      </c>
      <c r="D83" s="136" t="s">
        <v>273</v>
      </c>
      <c r="E83" s="136" t="s">
        <v>102</v>
      </c>
      <c r="F83" s="136" t="s">
        <v>315</v>
      </c>
      <c r="G83" s="136" t="s">
        <v>380</v>
      </c>
    </row>
    <row r="84" spans="1:7" ht="15.95" customHeight="1" x14ac:dyDescent="0.25">
      <c r="G84" s="118"/>
    </row>
    <row r="85" spans="1:7" ht="15.95" customHeight="1" x14ac:dyDescent="0.25">
      <c r="G85" s="123"/>
    </row>
    <row r="86" spans="1:7" ht="15.95" customHeight="1" x14ac:dyDescent="0.25">
      <c r="G86" s="123"/>
    </row>
    <row r="87" spans="1:7" ht="15.95" customHeight="1" x14ac:dyDescent="0.25">
      <c r="G87" s="123"/>
    </row>
    <row r="88" spans="1:7" ht="15.95" customHeight="1" x14ac:dyDescent="0.25">
      <c r="G88" s="123"/>
    </row>
    <row r="89" spans="1:7" ht="15.95" customHeight="1" x14ac:dyDescent="0.25">
      <c r="G89" s="123"/>
    </row>
    <row r="90" spans="1:7" ht="15.95" customHeight="1" x14ac:dyDescent="0.25">
      <c r="G90" s="123"/>
    </row>
    <row r="91" spans="1:7" ht="15.95" customHeight="1" x14ac:dyDescent="0.25">
      <c r="G91" s="123"/>
    </row>
    <row r="92" spans="1:7" ht="15.95" customHeight="1" x14ac:dyDescent="0.25">
      <c r="G92" s="123"/>
    </row>
    <row r="93" spans="1:7" ht="15.95" customHeight="1" x14ac:dyDescent="0.25">
      <c r="G93" s="123"/>
    </row>
    <row r="94" spans="1:7" ht="15.95" customHeight="1" x14ac:dyDescent="0.25">
      <c r="G94" s="123"/>
    </row>
    <row r="95" spans="1:7" ht="15.95" customHeight="1" x14ac:dyDescent="0.25">
      <c r="G95" s="123"/>
    </row>
    <row r="96" spans="1:7" ht="15.95" customHeight="1" x14ac:dyDescent="0.25">
      <c r="G96" s="123"/>
    </row>
    <row r="97" spans="1:7" ht="15.95" customHeight="1" x14ac:dyDescent="0.25">
      <c r="G97" s="123"/>
    </row>
    <row r="98" spans="1:7" ht="15.95" customHeight="1" x14ac:dyDescent="0.25">
      <c r="G98" s="123"/>
    </row>
    <row r="99" spans="1:7" ht="15.95" customHeight="1" x14ac:dyDescent="0.25">
      <c r="G99" s="123"/>
    </row>
    <row r="100" spans="1:7" ht="15.95" customHeight="1" x14ac:dyDescent="0.25">
      <c r="G100" s="123"/>
    </row>
    <row r="101" spans="1:7" ht="15.95" customHeight="1" x14ac:dyDescent="0.25">
      <c r="G101" s="123"/>
    </row>
    <row r="102" spans="1:7" ht="15.95" customHeight="1" x14ac:dyDescent="0.25">
      <c r="G102" s="123"/>
    </row>
    <row r="103" spans="1:7" ht="15.95" customHeight="1" x14ac:dyDescent="0.25">
      <c r="A103" s="200" t="s">
        <v>58</v>
      </c>
      <c r="B103" s="200"/>
      <c r="C103" s="200"/>
      <c r="D103" s="200"/>
      <c r="E103" s="200"/>
      <c r="F103" s="200"/>
      <c r="G103" s="200"/>
    </row>
    <row r="104" spans="1:7" ht="15.95" customHeight="1" x14ac:dyDescent="0.25">
      <c r="A104" s="200" t="s">
        <v>399</v>
      </c>
      <c r="B104" s="200"/>
      <c r="C104" s="200"/>
      <c r="D104" s="200"/>
      <c r="E104" s="200"/>
      <c r="F104" s="200"/>
      <c r="G104" s="200"/>
    </row>
    <row r="105" spans="1:7" ht="15.95" customHeight="1" x14ac:dyDescent="0.25">
      <c r="A105" s="201" t="s">
        <v>335</v>
      </c>
      <c r="B105" s="201"/>
      <c r="C105" s="201"/>
      <c r="D105" s="201"/>
      <c r="E105" s="201"/>
      <c r="F105" s="201"/>
      <c r="G105" s="201"/>
    </row>
    <row r="106" spans="1:7" ht="34.5" customHeight="1" x14ac:dyDescent="0.25">
      <c r="A106" s="95" t="s">
        <v>6</v>
      </c>
      <c r="B106" s="95" t="s">
        <v>57</v>
      </c>
      <c r="C106" s="95" t="s">
        <v>331</v>
      </c>
      <c r="D106" s="95" t="s">
        <v>332</v>
      </c>
      <c r="E106" s="95" t="s">
        <v>333</v>
      </c>
      <c r="F106" s="95" t="s">
        <v>334</v>
      </c>
      <c r="G106" s="95" t="s">
        <v>55</v>
      </c>
    </row>
    <row r="107" spans="1:7" ht="45" customHeight="1" x14ac:dyDescent="0.25">
      <c r="A107" s="119">
        <v>1</v>
      </c>
      <c r="B107" s="134" t="s">
        <v>234</v>
      </c>
      <c r="C107" s="134" t="s">
        <v>235</v>
      </c>
      <c r="D107" s="134" t="s">
        <v>400</v>
      </c>
      <c r="E107" s="134" t="s">
        <v>189</v>
      </c>
      <c r="F107" s="136" t="s">
        <v>233</v>
      </c>
      <c r="G107" s="134" t="s">
        <v>401</v>
      </c>
    </row>
    <row r="108" spans="1:7" ht="15.95" customHeight="1" x14ac:dyDescent="0.25"/>
    <row r="109" spans="1:7" ht="15.95" customHeight="1" x14ac:dyDescent="0.25">
      <c r="A109" s="200" t="s">
        <v>58</v>
      </c>
      <c r="B109" s="200"/>
      <c r="C109" s="200"/>
      <c r="D109" s="200"/>
      <c r="E109" s="200"/>
      <c r="F109" s="200"/>
      <c r="G109" s="200"/>
    </row>
    <row r="110" spans="1:7" ht="15.95" customHeight="1" x14ac:dyDescent="0.25">
      <c r="A110" s="200" t="s">
        <v>403</v>
      </c>
      <c r="B110" s="200"/>
      <c r="C110" s="200"/>
      <c r="D110" s="200"/>
      <c r="E110" s="200"/>
      <c r="F110" s="200"/>
      <c r="G110" s="200"/>
    </row>
    <row r="111" spans="1:7" ht="15.95" customHeight="1" x14ac:dyDescent="0.25">
      <c r="A111" s="201" t="s">
        <v>335</v>
      </c>
      <c r="B111" s="201"/>
      <c r="C111" s="201"/>
      <c r="D111" s="201"/>
      <c r="E111" s="201"/>
      <c r="F111" s="201"/>
      <c r="G111" s="201"/>
    </row>
    <row r="112" spans="1:7" ht="31.5" customHeight="1" x14ac:dyDescent="0.25">
      <c r="A112" s="95" t="s">
        <v>6</v>
      </c>
      <c r="B112" s="95" t="s">
        <v>57</v>
      </c>
      <c r="C112" s="95" t="s">
        <v>331</v>
      </c>
      <c r="D112" s="95" t="s">
        <v>332</v>
      </c>
      <c r="E112" s="95" t="s">
        <v>333</v>
      </c>
      <c r="F112" s="95" t="s">
        <v>334</v>
      </c>
      <c r="G112" s="95" t="s">
        <v>55</v>
      </c>
    </row>
    <row r="113" spans="1:7" ht="45" customHeight="1" x14ac:dyDescent="0.25">
      <c r="A113" s="119">
        <v>1</v>
      </c>
      <c r="B113" s="125" t="s">
        <v>402</v>
      </c>
      <c r="C113" s="118"/>
      <c r="D113" s="118"/>
      <c r="E113" s="118"/>
      <c r="F113" s="125" t="s">
        <v>232</v>
      </c>
      <c r="G113" s="125" t="s">
        <v>395</v>
      </c>
    </row>
    <row r="114" spans="1:7" ht="45" customHeight="1" x14ac:dyDescent="0.25">
      <c r="A114" s="119">
        <v>2</v>
      </c>
      <c r="B114" s="125" t="s">
        <v>318</v>
      </c>
      <c r="C114" s="118"/>
      <c r="D114" s="118"/>
      <c r="E114" s="118"/>
      <c r="F114" s="125" t="s">
        <v>317</v>
      </c>
      <c r="G114" s="125" t="s">
        <v>67</v>
      </c>
    </row>
    <row r="115" spans="1:7" ht="45" customHeight="1" x14ac:dyDescent="0.25">
      <c r="A115" s="119">
        <v>3</v>
      </c>
      <c r="B115" s="125" t="s">
        <v>155</v>
      </c>
      <c r="C115" s="118"/>
      <c r="D115" s="118"/>
      <c r="E115" s="118"/>
      <c r="F115" s="125" t="s">
        <v>319</v>
      </c>
      <c r="G115" s="125" t="s">
        <v>380</v>
      </c>
    </row>
    <row r="116" spans="1:7" ht="15.95" customHeight="1" x14ac:dyDescent="0.25"/>
    <row r="117" spans="1:7" ht="15.95" customHeight="1" x14ac:dyDescent="0.25"/>
    <row r="118" spans="1:7" ht="15.95" customHeight="1" x14ac:dyDescent="0.25">
      <c r="A118" s="200" t="s">
        <v>58</v>
      </c>
      <c r="B118" s="200"/>
      <c r="C118" s="200"/>
      <c r="D118" s="200"/>
      <c r="E118" s="200"/>
      <c r="F118" s="200"/>
      <c r="G118" s="200"/>
    </row>
    <row r="119" spans="1:7" ht="15.95" customHeight="1" x14ac:dyDescent="0.25">
      <c r="A119" s="200" t="s">
        <v>404</v>
      </c>
      <c r="B119" s="200"/>
      <c r="C119" s="200"/>
      <c r="D119" s="200"/>
      <c r="E119" s="200"/>
      <c r="F119" s="200"/>
      <c r="G119" s="200"/>
    </row>
    <row r="120" spans="1:7" ht="15.95" customHeight="1" x14ac:dyDescent="0.25">
      <c r="A120" s="201" t="s">
        <v>335</v>
      </c>
      <c r="B120" s="201"/>
      <c r="C120" s="201"/>
      <c r="D120" s="201"/>
      <c r="E120" s="201"/>
      <c r="F120" s="201"/>
      <c r="G120" s="201"/>
    </row>
    <row r="121" spans="1:7" ht="30.75" customHeight="1" x14ac:dyDescent="0.25">
      <c r="A121" s="95" t="s">
        <v>6</v>
      </c>
      <c r="B121" s="95" t="s">
        <v>57</v>
      </c>
      <c r="C121" s="95" t="s">
        <v>331</v>
      </c>
      <c r="D121" s="95" t="s">
        <v>332</v>
      </c>
      <c r="E121" s="95" t="s">
        <v>333</v>
      </c>
      <c r="F121" s="95" t="s">
        <v>334</v>
      </c>
      <c r="G121" s="95" t="s">
        <v>55</v>
      </c>
    </row>
    <row r="122" spans="1:7" ht="45" customHeight="1" x14ac:dyDescent="0.25">
      <c r="A122" s="119">
        <v>1</v>
      </c>
      <c r="B122" s="125" t="s">
        <v>259</v>
      </c>
      <c r="C122" s="118"/>
      <c r="D122" s="118"/>
      <c r="E122" s="118"/>
      <c r="F122" s="125" t="s">
        <v>330</v>
      </c>
      <c r="G122" s="125" t="s">
        <v>66</v>
      </c>
    </row>
    <row r="123" spans="1:7" ht="45" customHeight="1" x14ac:dyDescent="0.25">
      <c r="A123" s="119">
        <v>2</v>
      </c>
      <c r="B123" s="125" t="s">
        <v>136</v>
      </c>
      <c r="C123" s="118"/>
      <c r="D123" s="118"/>
      <c r="E123" s="118"/>
      <c r="F123" s="125" t="s">
        <v>135</v>
      </c>
      <c r="G123" s="125" t="s">
        <v>64</v>
      </c>
    </row>
    <row r="124" spans="1:7" ht="15.95" customHeight="1" x14ac:dyDescent="0.25"/>
    <row r="125" spans="1:7" ht="15.95" customHeight="1" x14ac:dyDescent="0.25"/>
    <row r="126" spans="1:7" ht="15.95" customHeight="1" x14ac:dyDescent="0.25"/>
    <row r="127" spans="1:7" ht="15.95" customHeight="1" x14ac:dyDescent="0.25"/>
    <row r="128" spans="1:7" ht="15.95" customHeight="1" x14ac:dyDescent="0.25"/>
    <row r="129" spans="1:7" ht="15.95" customHeight="1" x14ac:dyDescent="0.25"/>
    <row r="130" spans="1:7" ht="15.95" customHeight="1" x14ac:dyDescent="0.25"/>
    <row r="131" spans="1:7" ht="15.95" customHeight="1" x14ac:dyDescent="0.25">
      <c r="A131" s="200" t="s">
        <v>58</v>
      </c>
      <c r="B131" s="200"/>
      <c r="C131" s="200"/>
      <c r="D131" s="200"/>
      <c r="E131" s="200"/>
      <c r="F131" s="200"/>
      <c r="G131" s="200"/>
    </row>
    <row r="132" spans="1:7" ht="15.95" customHeight="1" x14ac:dyDescent="0.25">
      <c r="A132" s="200" t="s">
        <v>405</v>
      </c>
      <c r="B132" s="200"/>
      <c r="C132" s="200"/>
      <c r="D132" s="200"/>
      <c r="E132" s="200"/>
      <c r="F132" s="200"/>
      <c r="G132" s="200"/>
    </row>
    <row r="133" spans="1:7" ht="15.95" customHeight="1" x14ac:dyDescent="0.25">
      <c r="A133" s="201" t="s">
        <v>335</v>
      </c>
      <c r="B133" s="201"/>
      <c r="C133" s="201"/>
      <c r="D133" s="201"/>
      <c r="E133" s="201"/>
      <c r="F133" s="201"/>
      <c r="G133" s="201"/>
    </row>
    <row r="134" spans="1:7" ht="33" customHeight="1" x14ac:dyDescent="0.25">
      <c r="A134" s="95" t="s">
        <v>6</v>
      </c>
      <c r="B134" s="95" t="s">
        <v>57</v>
      </c>
      <c r="C134" s="95" t="s">
        <v>331</v>
      </c>
      <c r="D134" s="95" t="s">
        <v>332</v>
      </c>
      <c r="E134" s="95" t="s">
        <v>333</v>
      </c>
      <c r="F134" s="95" t="s">
        <v>334</v>
      </c>
      <c r="G134" s="95" t="s">
        <v>55</v>
      </c>
    </row>
    <row r="135" spans="1:7" ht="45" customHeight="1" x14ac:dyDescent="0.25">
      <c r="A135" s="119">
        <v>1</v>
      </c>
      <c r="B135" s="125" t="s">
        <v>324</v>
      </c>
      <c r="C135" s="125" t="s">
        <v>325</v>
      </c>
      <c r="D135" s="125" t="s">
        <v>256</v>
      </c>
      <c r="E135" s="125" t="s">
        <v>128</v>
      </c>
      <c r="F135" s="125" t="s">
        <v>323</v>
      </c>
      <c r="G135" s="125" t="s">
        <v>63</v>
      </c>
    </row>
    <row r="136" spans="1:7" ht="15.95" customHeight="1" x14ac:dyDescent="0.25"/>
    <row r="137" spans="1:7" ht="15.95" customHeight="1" x14ac:dyDescent="0.25"/>
    <row r="138" spans="1:7" ht="15.95" customHeight="1" x14ac:dyDescent="0.25"/>
    <row r="139" spans="1:7" ht="15.95" customHeight="1" x14ac:dyDescent="0.25">
      <c r="A139" s="200" t="s">
        <v>58</v>
      </c>
      <c r="B139" s="200"/>
      <c r="C139" s="200"/>
      <c r="D139" s="200"/>
      <c r="E139" s="200"/>
      <c r="F139" s="200"/>
      <c r="G139" s="200"/>
    </row>
    <row r="140" spans="1:7" ht="15.95" customHeight="1" x14ac:dyDescent="0.25">
      <c r="A140" s="200" t="s">
        <v>407</v>
      </c>
      <c r="B140" s="200"/>
      <c r="C140" s="200"/>
      <c r="D140" s="200"/>
      <c r="E140" s="200"/>
      <c r="F140" s="200"/>
      <c r="G140" s="200"/>
    </row>
    <row r="141" spans="1:7" ht="15.95" customHeight="1" x14ac:dyDescent="0.25">
      <c r="A141" s="201" t="s">
        <v>335</v>
      </c>
      <c r="B141" s="201"/>
      <c r="C141" s="201"/>
      <c r="D141" s="201"/>
      <c r="E141" s="201"/>
      <c r="F141" s="201"/>
      <c r="G141" s="201"/>
    </row>
    <row r="142" spans="1:7" ht="35.25" customHeight="1" x14ac:dyDescent="0.25">
      <c r="A142" s="95" t="s">
        <v>6</v>
      </c>
      <c r="B142" s="95" t="s">
        <v>57</v>
      </c>
      <c r="C142" s="95" t="s">
        <v>331</v>
      </c>
      <c r="D142" s="95" t="s">
        <v>332</v>
      </c>
      <c r="E142" s="95" t="s">
        <v>333</v>
      </c>
      <c r="F142" s="95" t="s">
        <v>334</v>
      </c>
      <c r="G142" s="95" t="s">
        <v>55</v>
      </c>
    </row>
    <row r="143" spans="1:7" ht="45" customHeight="1" x14ac:dyDescent="0.25">
      <c r="A143" s="119">
        <v>1</v>
      </c>
      <c r="B143" s="136" t="s">
        <v>132</v>
      </c>
      <c r="C143" s="136" t="s">
        <v>90</v>
      </c>
      <c r="D143" s="136" t="s">
        <v>119</v>
      </c>
      <c r="E143" s="118"/>
      <c r="F143" s="136" t="s">
        <v>131</v>
      </c>
      <c r="G143" s="136" t="s">
        <v>64</v>
      </c>
    </row>
    <row r="144" spans="1:7" ht="45" customHeight="1" x14ac:dyDescent="0.25">
      <c r="A144" s="119">
        <v>2</v>
      </c>
      <c r="B144" s="136" t="s">
        <v>161</v>
      </c>
      <c r="C144" s="136" t="s">
        <v>162</v>
      </c>
      <c r="D144" s="136" t="s">
        <v>163</v>
      </c>
      <c r="E144" s="118"/>
      <c r="F144" s="136" t="s">
        <v>160</v>
      </c>
      <c r="G144" s="136" t="s">
        <v>377</v>
      </c>
    </row>
    <row r="145" spans="1:7" ht="45" customHeight="1" x14ac:dyDescent="0.25">
      <c r="A145" s="119">
        <v>3</v>
      </c>
      <c r="B145" s="136" t="s">
        <v>327</v>
      </c>
      <c r="C145" s="136" t="s">
        <v>328</v>
      </c>
      <c r="D145" s="136" t="s">
        <v>329</v>
      </c>
      <c r="E145" s="118"/>
      <c r="F145" s="136" t="s">
        <v>326</v>
      </c>
      <c r="G145" s="136" t="s">
        <v>63</v>
      </c>
    </row>
    <row r="146" spans="1:7" ht="45" customHeight="1" x14ac:dyDescent="0.25">
      <c r="A146" s="119">
        <v>4</v>
      </c>
      <c r="B146" s="136" t="s">
        <v>105</v>
      </c>
      <c r="C146" s="136" t="s">
        <v>104</v>
      </c>
      <c r="D146" s="136" t="s">
        <v>134</v>
      </c>
      <c r="E146" s="118"/>
      <c r="F146" s="136" t="s">
        <v>133</v>
      </c>
      <c r="G146" s="136" t="s">
        <v>401</v>
      </c>
    </row>
    <row r="147" spans="1:7" ht="15.95" customHeight="1" x14ac:dyDescent="0.25"/>
    <row r="148" spans="1:7" ht="15.95" customHeight="1" x14ac:dyDescent="0.25"/>
    <row r="149" spans="1:7" ht="15.95" customHeight="1" x14ac:dyDescent="0.25">
      <c r="A149" s="200" t="s">
        <v>58</v>
      </c>
      <c r="B149" s="200"/>
      <c r="C149" s="200"/>
      <c r="D149" s="200"/>
      <c r="E149" s="200"/>
      <c r="F149" s="200"/>
      <c r="G149" s="200"/>
    </row>
    <row r="150" spans="1:7" ht="15.95" customHeight="1" x14ac:dyDescent="0.25">
      <c r="A150" s="200" t="s">
        <v>408</v>
      </c>
      <c r="B150" s="200"/>
      <c r="C150" s="200"/>
      <c r="D150" s="200"/>
      <c r="E150" s="200"/>
      <c r="F150" s="200"/>
      <c r="G150" s="200"/>
    </row>
    <row r="151" spans="1:7" ht="15.95" customHeight="1" x14ac:dyDescent="0.25">
      <c r="A151" s="201" t="s">
        <v>335</v>
      </c>
      <c r="B151" s="201"/>
      <c r="C151" s="201"/>
      <c r="D151" s="201"/>
      <c r="E151" s="201"/>
      <c r="F151" s="201"/>
      <c r="G151" s="201"/>
    </row>
    <row r="152" spans="1:7" ht="30.75" customHeight="1" x14ac:dyDescent="0.25">
      <c r="A152" s="95" t="s">
        <v>6</v>
      </c>
      <c r="B152" s="95" t="s">
        <v>57</v>
      </c>
      <c r="C152" s="95" t="s">
        <v>331</v>
      </c>
      <c r="D152" s="95" t="s">
        <v>332</v>
      </c>
      <c r="E152" s="95" t="s">
        <v>333</v>
      </c>
      <c r="F152" s="95" t="s">
        <v>334</v>
      </c>
      <c r="G152" s="95" t="s">
        <v>55</v>
      </c>
    </row>
    <row r="153" spans="1:7" ht="45" customHeight="1" x14ac:dyDescent="0.25">
      <c r="A153" s="118">
        <v>1</v>
      </c>
      <c r="B153" s="125" t="s">
        <v>249</v>
      </c>
      <c r="C153" s="125" t="s">
        <v>241</v>
      </c>
      <c r="D153" s="125" t="s">
        <v>102</v>
      </c>
      <c r="E153" s="125" t="s">
        <v>102</v>
      </c>
      <c r="F153" s="125" t="s">
        <v>248</v>
      </c>
      <c r="G153" s="125" t="s">
        <v>398</v>
      </c>
    </row>
    <row r="154" spans="1:7" ht="45" customHeight="1" x14ac:dyDescent="0.25">
      <c r="A154" s="118">
        <v>2</v>
      </c>
      <c r="B154" s="125" t="s">
        <v>303</v>
      </c>
      <c r="C154" s="125" t="s">
        <v>304</v>
      </c>
      <c r="D154" s="125" t="s">
        <v>102</v>
      </c>
      <c r="E154" s="125" t="s">
        <v>102</v>
      </c>
      <c r="F154" s="125" t="s">
        <v>302</v>
      </c>
      <c r="G154" s="125" t="s">
        <v>380</v>
      </c>
    </row>
    <row r="155" spans="1:7" ht="15.95" customHeight="1" x14ac:dyDescent="0.25"/>
    <row r="156" spans="1:7" ht="15.95" customHeight="1" x14ac:dyDescent="0.25"/>
    <row r="157" spans="1:7" ht="15.95" customHeight="1" x14ac:dyDescent="0.25">
      <c r="A157" s="200" t="s">
        <v>58</v>
      </c>
      <c r="B157" s="200"/>
      <c r="C157" s="200"/>
      <c r="D157" s="200"/>
      <c r="E157" s="200"/>
      <c r="F157" s="200"/>
      <c r="G157" s="200"/>
    </row>
    <row r="158" spans="1:7" ht="15.95" customHeight="1" x14ac:dyDescent="0.25">
      <c r="A158" s="200" t="s">
        <v>498</v>
      </c>
      <c r="B158" s="200"/>
      <c r="C158" s="200"/>
      <c r="D158" s="200"/>
      <c r="E158" s="200"/>
      <c r="F158" s="200"/>
      <c r="G158" s="200"/>
    </row>
    <row r="159" spans="1:7" ht="15.95" customHeight="1" x14ac:dyDescent="0.25">
      <c r="A159" s="201" t="s">
        <v>335</v>
      </c>
      <c r="B159" s="201"/>
      <c r="C159" s="201"/>
      <c r="D159" s="201"/>
      <c r="E159" s="201"/>
      <c r="F159" s="201"/>
      <c r="G159" s="201"/>
    </row>
    <row r="160" spans="1:7" ht="33.75" customHeight="1" x14ac:dyDescent="0.25">
      <c r="A160" s="95" t="s">
        <v>6</v>
      </c>
      <c r="B160" s="95" t="s">
        <v>57</v>
      </c>
      <c r="C160" s="95" t="s">
        <v>331</v>
      </c>
      <c r="D160" s="95" t="s">
        <v>332</v>
      </c>
      <c r="E160" s="95" t="s">
        <v>333</v>
      </c>
      <c r="F160" s="95" t="s">
        <v>334</v>
      </c>
      <c r="G160" s="95" t="s">
        <v>55</v>
      </c>
    </row>
    <row r="161" spans="1:7" ht="45" customHeight="1" x14ac:dyDescent="0.25">
      <c r="A161" s="135">
        <v>1</v>
      </c>
      <c r="B161" s="136" t="s">
        <v>93</v>
      </c>
      <c r="C161" s="136" t="s">
        <v>321</v>
      </c>
      <c r="D161" s="136" t="s">
        <v>289</v>
      </c>
      <c r="E161" s="136" t="s">
        <v>102</v>
      </c>
      <c r="F161" s="136" t="s">
        <v>320</v>
      </c>
      <c r="G161" s="136" t="s">
        <v>66</v>
      </c>
    </row>
    <row r="162" spans="1:7" ht="45" customHeight="1" x14ac:dyDescent="0.25">
      <c r="A162" s="135">
        <v>2</v>
      </c>
      <c r="B162" s="136" t="s">
        <v>128</v>
      </c>
      <c r="C162" s="136" t="s">
        <v>129</v>
      </c>
      <c r="D162" s="136" t="s">
        <v>130</v>
      </c>
      <c r="E162" s="136" t="s">
        <v>102</v>
      </c>
      <c r="F162" s="136" t="s">
        <v>127</v>
      </c>
      <c r="G162" s="136" t="s">
        <v>64</v>
      </c>
    </row>
    <row r="163" spans="1:7" ht="15.95" customHeight="1" x14ac:dyDescent="0.25">
      <c r="A163" s="133"/>
      <c r="B163" s="128"/>
      <c r="C163" s="128"/>
      <c r="D163" s="128"/>
      <c r="E163" s="128"/>
      <c r="F163" s="129"/>
      <c r="G163" s="128"/>
    </row>
    <row r="164" spans="1:7" ht="15.95" customHeight="1" x14ac:dyDescent="0.25">
      <c r="A164" s="127"/>
      <c r="B164" s="128"/>
      <c r="C164" s="128"/>
      <c r="D164" s="128"/>
      <c r="E164" s="128"/>
      <c r="F164" s="129"/>
      <c r="G164" s="128"/>
    </row>
    <row r="165" spans="1:7" ht="15.95" customHeight="1" x14ac:dyDescent="0.25">
      <c r="A165" s="200" t="s">
        <v>477</v>
      </c>
      <c r="B165" s="200"/>
      <c r="C165" s="200"/>
      <c r="D165" s="200"/>
      <c r="E165" s="200"/>
      <c r="F165" s="200"/>
      <c r="G165" s="200"/>
    </row>
    <row r="166" spans="1:7" ht="15.95" customHeight="1" x14ac:dyDescent="0.25">
      <c r="A166" s="200" t="s">
        <v>478</v>
      </c>
      <c r="B166" s="200"/>
      <c r="C166" s="200"/>
      <c r="D166" s="200"/>
      <c r="E166" s="200"/>
      <c r="F166" s="200"/>
      <c r="G166" s="200"/>
    </row>
    <row r="167" spans="1:7" ht="15.95" customHeight="1" x14ac:dyDescent="0.25">
      <c r="A167" s="201" t="s">
        <v>335</v>
      </c>
      <c r="B167" s="201"/>
      <c r="C167" s="201"/>
      <c r="D167" s="201"/>
      <c r="E167" s="201"/>
      <c r="F167" s="201"/>
      <c r="G167" s="201"/>
    </row>
    <row r="168" spans="1:7" ht="32.25" customHeight="1" x14ac:dyDescent="0.25">
      <c r="A168" s="95" t="s">
        <v>6</v>
      </c>
      <c r="B168" s="95" t="s">
        <v>57</v>
      </c>
      <c r="C168" s="95" t="s">
        <v>331</v>
      </c>
      <c r="D168" s="95" t="s">
        <v>332</v>
      </c>
      <c r="E168" s="95" t="s">
        <v>333</v>
      </c>
      <c r="F168" s="95" t="s">
        <v>334</v>
      </c>
      <c r="G168" s="95" t="s">
        <v>55</v>
      </c>
    </row>
    <row r="169" spans="1:7" ht="45" customHeight="1" x14ac:dyDescent="0.25">
      <c r="A169" s="133">
        <v>1</v>
      </c>
      <c r="B169" s="136" t="s">
        <v>321</v>
      </c>
      <c r="C169" s="125" t="s">
        <v>96</v>
      </c>
      <c r="D169" s="125" t="s">
        <v>410</v>
      </c>
      <c r="E169" s="125" t="s">
        <v>102</v>
      </c>
      <c r="F169" s="125" t="s">
        <v>409</v>
      </c>
      <c r="G169" s="125" t="s">
        <v>68</v>
      </c>
    </row>
    <row r="170" spans="1:7" ht="45" customHeight="1" x14ac:dyDescent="0.25">
      <c r="A170" s="133">
        <v>2</v>
      </c>
      <c r="B170" s="136" t="s">
        <v>412</v>
      </c>
      <c r="C170" s="125" t="s">
        <v>162</v>
      </c>
      <c r="D170" s="125" t="s">
        <v>92</v>
      </c>
      <c r="E170" s="125" t="s">
        <v>102</v>
      </c>
      <c r="F170" s="125" t="s">
        <v>411</v>
      </c>
      <c r="G170" s="125" t="s">
        <v>63</v>
      </c>
    </row>
    <row r="171" spans="1:7" ht="15.95" customHeight="1" x14ac:dyDescent="0.25">
      <c r="A171" s="133"/>
      <c r="B171" s="128"/>
      <c r="C171" s="128"/>
      <c r="D171" s="128"/>
      <c r="E171" s="128"/>
      <c r="F171" s="129"/>
      <c r="G171" s="128"/>
    </row>
    <row r="172" spans="1:7" ht="15.95" customHeight="1" x14ac:dyDescent="0.25">
      <c r="A172" s="133"/>
      <c r="B172" s="128"/>
      <c r="C172" s="128"/>
      <c r="D172" s="128"/>
      <c r="E172" s="128"/>
      <c r="F172" s="129"/>
      <c r="G172" s="128"/>
    </row>
    <row r="173" spans="1:7" ht="15.95" customHeight="1" x14ac:dyDescent="0.25">
      <c r="A173" s="200" t="s">
        <v>477</v>
      </c>
      <c r="B173" s="200"/>
      <c r="C173" s="200"/>
      <c r="D173" s="200"/>
      <c r="E173" s="200"/>
      <c r="F173" s="200"/>
      <c r="G173" s="200"/>
    </row>
    <row r="174" spans="1:7" ht="15.95" customHeight="1" x14ac:dyDescent="0.25">
      <c r="A174" s="200" t="s">
        <v>479</v>
      </c>
      <c r="B174" s="200"/>
      <c r="C174" s="200"/>
      <c r="D174" s="200"/>
      <c r="E174" s="200"/>
      <c r="F174" s="200"/>
      <c r="G174" s="200"/>
    </row>
    <row r="175" spans="1:7" ht="15.95" customHeight="1" x14ac:dyDescent="0.25">
      <c r="A175" s="201" t="s">
        <v>335</v>
      </c>
      <c r="B175" s="201"/>
      <c r="C175" s="201"/>
      <c r="D175" s="201"/>
      <c r="E175" s="201"/>
      <c r="F175" s="201"/>
      <c r="G175" s="201"/>
    </row>
    <row r="176" spans="1:7" ht="34.5" customHeight="1" x14ac:dyDescent="0.25">
      <c r="A176" s="95" t="s">
        <v>6</v>
      </c>
      <c r="B176" s="95" t="s">
        <v>57</v>
      </c>
      <c r="C176" s="95" t="s">
        <v>331</v>
      </c>
      <c r="D176" s="95" t="s">
        <v>332</v>
      </c>
      <c r="E176" s="95" t="s">
        <v>333</v>
      </c>
      <c r="F176" s="95" t="s">
        <v>334</v>
      </c>
      <c r="G176" s="95" t="s">
        <v>55</v>
      </c>
    </row>
    <row r="177" spans="1:7" ht="45" customHeight="1" x14ac:dyDescent="0.25">
      <c r="A177" s="135">
        <v>1</v>
      </c>
      <c r="B177" s="125" t="s">
        <v>129</v>
      </c>
      <c r="C177" s="125" t="s">
        <v>414</v>
      </c>
      <c r="D177" s="125" t="s">
        <v>102</v>
      </c>
      <c r="E177" s="125" t="s">
        <v>130</v>
      </c>
      <c r="F177" s="125" t="s">
        <v>413</v>
      </c>
      <c r="G177" s="125" t="s">
        <v>64</v>
      </c>
    </row>
    <row r="178" spans="1:7" ht="45" customHeight="1" x14ac:dyDescent="0.25">
      <c r="A178" s="135">
        <v>2</v>
      </c>
      <c r="B178" s="125" t="s">
        <v>120</v>
      </c>
      <c r="C178" s="125" t="s">
        <v>416</v>
      </c>
      <c r="D178" s="125" t="s">
        <v>417</v>
      </c>
      <c r="E178" s="125" t="s">
        <v>102</v>
      </c>
      <c r="F178" s="125" t="s">
        <v>415</v>
      </c>
      <c r="G178" s="125" t="s">
        <v>64</v>
      </c>
    </row>
    <row r="179" spans="1:7" ht="15.95" customHeight="1" x14ac:dyDescent="0.25">
      <c r="A179" s="133"/>
      <c r="B179" s="128"/>
      <c r="C179" s="128"/>
      <c r="D179" s="128"/>
      <c r="E179" s="128"/>
      <c r="F179" s="129"/>
      <c r="G179" s="128"/>
    </row>
    <row r="180" spans="1:7" ht="15.95" customHeight="1" x14ac:dyDescent="0.25">
      <c r="A180" s="133"/>
      <c r="B180" s="128"/>
      <c r="C180" s="128"/>
      <c r="D180" s="128"/>
      <c r="E180" s="128"/>
      <c r="F180" s="129"/>
      <c r="G180" s="128"/>
    </row>
    <row r="181" spans="1:7" ht="15.95" customHeight="1" x14ac:dyDescent="0.25">
      <c r="A181" s="133"/>
      <c r="B181" s="128"/>
      <c r="C181" s="128"/>
      <c r="D181" s="128"/>
      <c r="E181" s="128"/>
      <c r="F181" s="129"/>
      <c r="G181" s="128"/>
    </row>
    <row r="182" spans="1:7" ht="15.95" customHeight="1" x14ac:dyDescent="0.25">
      <c r="A182" s="133"/>
      <c r="B182" s="128"/>
      <c r="C182" s="128"/>
      <c r="D182" s="128"/>
      <c r="E182" s="128"/>
      <c r="F182" s="129"/>
      <c r="G182" s="128"/>
    </row>
    <row r="183" spans="1:7" ht="15.95" customHeight="1" x14ac:dyDescent="0.25">
      <c r="A183" s="133"/>
      <c r="B183" s="128"/>
      <c r="C183" s="128"/>
      <c r="D183" s="128"/>
      <c r="E183" s="128"/>
      <c r="F183" s="129"/>
      <c r="G183" s="128"/>
    </row>
    <row r="184" spans="1:7" ht="15.95" customHeight="1" x14ac:dyDescent="0.25">
      <c r="A184" s="133"/>
      <c r="B184" s="128"/>
      <c r="C184" s="128"/>
      <c r="D184" s="128"/>
      <c r="E184" s="128"/>
      <c r="F184" s="129"/>
      <c r="G184" s="128"/>
    </row>
    <row r="185" spans="1:7" ht="15.95" customHeight="1" x14ac:dyDescent="0.25">
      <c r="A185" s="200" t="s">
        <v>477</v>
      </c>
      <c r="B185" s="200"/>
      <c r="C185" s="200"/>
      <c r="D185" s="200"/>
      <c r="E185" s="200"/>
      <c r="F185" s="200"/>
      <c r="G185" s="200"/>
    </row>
    <row r="186" spans="1:7" ht="15.95" customHeight="1" x14ac:dyDescent="0.25">
      <c r="A186" s="200" t="s">
        <v>405</v>
      </c>
      <c r="B186" s="200"/>
      <c r="C186" s="200"/>
      <c r="D186" s="200"/>
      <c r="E186" s="200"/>
      <c r="F186" s="200"/>
      <c r="G186" s="200"/>
    </row>
    <row r="187" spans="1:7" ht="15.95" customHeight="1" x14ac:dyDescent="0.25">
      <c r="A187" s="201" t="s">
        <v>335</v>
      </c>
      <c r="B187" s="201"/>
      <c r="C187" s="201"/>
      <c r="D187" s="201"/>
      <c r="E187" s="201"/>
      <c r="F187" s="201"/>
      <c r="G187" s="201"/>
    </row>
    <row r="188" spans="1:7" ht="30.75" customHeight="1" x14ac:dyDescent="0.25">
      <c r="A188" s="95" t="s">
        <v>6</v>
      </c>
      <c r="B188" s="95" t="s">
        <v>57</v>
      </c>
      <c r="C188" s="95" t="s">
        <v>331</v>
      </c>
      <c r="D188" s="95" t="s">
        <v>332</v>
      </c>
      <c r="E188" s="95" t="s">
        <v>333</v>
      </c>
      <c r="F188" s="95" t="s">
        <v>334</v>
      </c>
      <c r="G188" s="95" t="s">
        <v>55</v>
      </c>
    </row>
    <row r="189" spans="1:7" ht="45" customHeight="1" x14ac:dyDescent="0.25">
      <c r="A189" s="135">
        <v>1</v>
      </c>
      <c r="B189" s="136" t="s">
        <v>219</v>
      </c>
      <c r="C189" s="125" t="s">
        <v>419</v>
      </c>
      <c r="D189" s="125" t="s">
        <v>228</v>
      </c>
      <c r="E189" s="125" t="s">
        <v>310</v>
      </c>
      <c r="F189" s="125" t="s">
        <v>418</v>
      </c>
      <c r="G189" s="125" t="s">
        <v>396</v>
      </c>
    </row>
    <row r="190" spans="1:7" ht="45" customHeight="1" x14ac:dyDescent="0.25">
      <c r="A190" s="135">
        <f>1+A189</f>
        <v>2</v>
      </c>
      <c r="B190" s="136" t="s">
        <v>421</v>
      </c>
      <c r="C190" s="125" t="s">
        <v>422</v>
      </c>
      <c r="D190" s="125" t="s">
        <v>292</v>
      </c>
      <c r="E190" s="125" t="s">
        <v>102</v>
      </c>
      <c r="F190" s="125" t="s">
        <v>420</v>
      </c>
      <c r="G190" s="125" t="s">
        <v>67</v>
      </c>
    </row>
    <row r="191" spans="1:7" ht="45" customHeight="1" x14ac:dyDescent="0.25">
      <c r="A191" s="135">
        <f t="shared" ref="A191:A210" si="2">1+A190</f>
        <v>3</v>
      </c>
      <c r="B191" s="136" t="s">
        <v>183</v>
      </c>
      <c r="C191" s="125" t="s">
        <v>196</v>
      </c>
      <c r="D191" s="125" t="s">
        <v>210</v>
      </c>
      <c r="E191" s="125" t="s">
        <v>102</v>
      </c>
      <c r="F191" s="125" t="s">
        <v>423</v>
      </c>
      <c r="G191" s="125" t="s">
        <v>70</v>
      </c>
    </row>
    <row r="192" spans="1:7" ht="45" customHeight="1" x14ac:dyDescent="0.25">
      <c r="A192" s="135">
        <f t="shared" si="2"/>
        <v>4</v>
      </c>
      <c r="B192" s="136" t="s">
        <v>252</v>
      </c>
      <c r="C192" s="125" t="s">
        <v>425</v>
      </c>
      <c r="D192" s="125" t="s">
        <v>426</v>
      </c>
      <c r="E192" s="125" t="s">
        <v>267</v>
      </c>
      <c r="F192" s="125" t="s">
        <v>424</v>
      </c>
      <c r="G192" s="125" t="s">
        <v>378</v>
      </c>
    </row>
    <row r="193" spans="1:7" ht="45" customHeight="1" x14ac:dyDescent="0.25">
      <c r="A193" s="135">
        <f t="shared" si="2"/>
        <v>5</v>
      </c>
      <c r="B193" s="136" t="s">
        <v>303</v>
      </c>
      <c r="C193" s="125" t="s">
        <v>300</v>
      </c>
      <c r="D193" s="125" t="s">
        <v>102</v>
      </c>
      <c r="E193" s="125" t="s">
        <v>102</v>
      </c>
      <c r="F193" s="125" t="s">
        <v>427</v>
      </c>
      <c r="G193" s="125" t="s">
        <v>380</v>
      </c>
    </row>
    <row r="194" spans="1:7" ht="45" customHeight="1" x14ac:dyDescent="0.25">
      <c r="A194" s="135">
        <f t="shared" si="2"/>
        <v>6</v>
      </c>
      <c r="B194" s="136" t="s">
        <v>169</v>
      </c>
      <c r="C194" s="125" t="s">
        <v>429</v>
      </c>
      <c r="D194" s="125" t="s">
        <v>430</v>
      </c>
      <c r="E194" s="125" t="s">
        <v>102</v>
      </c>
      <c r="F194" s="125" t="s">
        <v>428</v>
      </c>
      <c r="G194" s="125" t="s">
        <v>381</v>
      </c>
    </row>
    <row r="195" spans="1:7" ht="45" customHeight="1" x14ac:dyDescent="0.25">
      <c r="A195" s="135">
        <f t="shared" si="2"/>
        <v>7</v>
      </c>
      <c r="B195" s="136" t="s">
        <v>245</v>
      </c>
      <c r="C195" s="125" t="s">
        <v>432</v>
      </c>
      <c r="D195" s="125" t="s">
        <v>247</v>
      </c>
      <c r="E195" s="125" t="s">
        <v>102</v>
      </c>
      <c r="F195" s="125" t="s">
        <v>431</v>
      </c>
      <c r="G195" s="125" t="s">
        <v>69</v>
      </c>
    </row>
    <row r="196" spans="1:7" ht="45" customHeight="1" x14ac:dyDescent="0.25">
      <c r="A196" s="135">
        <f t="shared" si="2"/>
        <v>8</v>
      </c>
      <c r="B196" s="136" t="s">
        <v>432</v>
      </c>
      <c r="C196" s="125" t="s">
        <v>245</v>
      </c>
      <c r="D196" s="125" t="s">
        <v>247</v>
      </c>
      <c r="E196" s="125" t="s">
        <v>102</v>
      </c>
      <c r="F196" s="125" t="s">
        <v>433</v>
      </c>
      <c r="G196" s="125" t="s">
        <v>398</v>
      </c>
    </row>
    <row r="197" spans="1:7" ht="45" customHeight="1" x14ac:dyDescent="0.25">
      <c r="A197" s="135">
        <f t="shared" si="2"/>
        <v>9</v>
      </c>
      <c r="B197" s="136" t="s">
        <v>435</v>
      </c>
      <c r="C197" s="125" t="s">
        <v>436</v>
      </c>
      <c r="D197" s="125" t="s">
        <v>437</v>
      </c>
      <c r="E197" s="125" t="s">
        <v>438</v>
      </c>
      <c r="F197" s="125" t="s">
        <v>434</v>
      </c>
      <c r="G197" s="125" t="s">
        <v>377</v>
      </c>
    </row>
    <row r="198" spans="1:7" ht="45" customHeight="1" x14ac:dyDescent="0.25">
      <c r="A198" s="135">
        <f t="shared" si="2"/>
        <v>10</v>
      </c>
      <c r="B198" s="136" t="s">
        <v>260</v>
      </c>
      <c r="C198" s="125" t="s">
        <v>441</v>
      </c>
      <c r="D198" s="125" t="s">
        <v>257</v>
      </c>
      <c r="E198" s="125" t="s">
        <v>251</v>
      </c>
      <c r="F198" s="125" t="s">
        <v>439</v>
      </c>
      <c r="G198" s="125" t="s">
        <v>440</v>
      </c>
    </row>
    <row r="199" spans="1:7" ht="45" customHeight="1" x14ac:dyDescent="0.25">
      <c r="A199" s="135">
        <f t="shared" si="2"/>
        <v>11</v>
      </c>
      <c r="B199" s="136" t="s">
        <v>443</v>
      </c>
      <c r="C199" s="125" t="s">
        <v>444</v>
      </c>
      <c r="D199" s="125" t="s">
        <v>445</v>
      </c>
      <c r="E199" s="125" t="s">
        <v>327</v>
      </c>
      <c r="F199" s="125" t="s">
        <v>442</v>
      </c>
      <c r="G199" s="125" t="s">
        <v>63</v>
      </c>
    </row>
    <row r="200" spans="1:7" ht="45" customHeight="1" x14ac:dyDescent="0.25">
      <c r="A200" s="135">
        <f t="shared" si="2"/>
        <v>12</v>
      </c>
      <c r="B200" s="136" t="s">
        <v>447</v>
      </c>
      <c r="C200" s="125" t="s">
        <v>448</v>
      </c>
      <c r="D200" s="125" t="s">
        <v>102</v>
      </c>
      <c r="E200" s="125" t="s">
        <v>102</v>
      </c>
      <c r="F200" s="125" t="s">
        <v>446</v>
      </c>
      <c r="G200" s="125" t="s">
        <v>63</v>
      </c>
    </row>
    <row r="201" spans="1:7" ht="45" customHeight="1" x14ac:dyDescent="0.25">
      <c r="A201" s="135">
        <f t="shared" si="2"/>
        <v>13</v>
      </c>
      <c r="B201" s="136" t="s">
        <v>254</v>
      </c>
      <c r="C201" s="125" t="s">
        <v>159</v>
      </c>
      <c r="D201" s="125" t="s">
        <v>102</v>
      </c>
      <c r="E201" s="125" t="s">
        <v>102</v>
      </c>
      <c r="F201" s="125" t="s">
        <v>449</v>
      </c>
      <c r="G201" s="125" t="s">
        <v>378</v>
      </c>
    </row>
    <row r="202" spans="1:7" ht="45" customHeight="1" x14ac:dyDescent="0.25">
      <c r="A202" s="135">
        <f t="shared" si="2"/>
        <v>14</v>
      </c>
      <c r="B202" s="136" t="s">
        <v>188</v>
      </c>
      <c r="C202" s="125" t="s">
        <v>187</v>
      </c>
      <c r="D202" s="125" t="s">
        <v>215</v>
      </c>
      <c r="E202" s="125" t="s">
        <v>216</v>
      </c>
      <c r="F202" s="125" t="s">
        <v>450</v>
      </c>
      <c r="G202" s="125" t="s">
        <v>395</v>
      </c>
    </row>
    <row r="203" spans="1:7" ht="45" customHeight="1" x14ac:dyDescent="0.25">
      <c r="A203" s="135">
        <f t="shared" si="2"/>
        <v>15</v>
      </c>
      <c r="B203" s="136" t="s">
        <v>90</v>
      </c>
      <c r="C203" s="125" t="s">
        <v>132</v>
      </c>
      <c r="D203" s="125" t="s">
        <v>452</v>
      </c>
      <c r="E203" s="125" t="s">
        <v>102</v>
      </c>
      <c r="F203" s="125" t="s">
        <v>451</v>
      </c>
      <c r="G203" s="125" t="s">
        <v>64</v>
      </c>
    </row>
    <row r="204" spans="1:7" ht="45" customHeight="1" x14ac:dyDescent="0.25">
      <c r="A204" s="135">
        <f t="shared" si="2"/>
        <v>16</v>
      </c>
      <c r="B204" s="136" t="s">
        <v>284</v>
      </c>
      <c r="C204" s="125" t="s">
        <v>318</v>
      </c>
      <c r="D204" s="125" t="s">
        <v>102</v>
      </c>
      <c r="E204" s="125" t="s">
        <v>102</v>
      </c>
      <c r="F204" s="125" t="s">
        <v>453</v>
      </c>
      <c r="G204" s="125" t="s">
        <v>67</v>
      </c>
    </row>
    <row r="205" spans="1:7" ht="45" customHeight="1" x14ac:dyDescent="0.25">
      <c r="A205" s="135">
        <f t="shared" si="2"/>
        <v>17</v>
      </c>
      <c r="B205" s="136" t="s">
        <v>202</v>
      </c>
      <c r="C205" s="125" t="s">
        <v>455</v>
      </c>
      <c r="D205" s="125" t="s">
        <v>456</v>
      </c>
      <c r="E205" s="125" t="s">
        <v>197</v>
      </c>
      <c r="F205" s="125" t="s">
        <v>454</v>
      </c>
      <c r="G205" s="125" t="s">
        <v>65</v>
      </c>
    </row>
    <row r="206" spans="1:7" ht="45" customHeight="1" x14ac:dyDescent="0.25">
      <c r="A206" s="135">
        <f t="shared" si="2"/>
        <v>18</v>
      </c>
      <c r="B206" s="136" t="s">
        <v>94</v>
      </c>
      <c r="C206" s="125" t="s">
        <v>280</v>
      </c>
      <c r="D206" s="125" t="s">
        <v>122</v>
      </c>
      <c r="E206" s="125" t="s">
        <v>102</v>
      </c>
      <c r="F206" s="125" t="s">
        <v>457</v>
      </c>
      <c r="G206" s="125" t="s">
        <v>67</v>
      </c>
    </row>
    <row r="207" spans="1:7" ht="45" customHeight="1" x14ac:dyDescent="0.25">
      <c r="A207" s="135">
        <f t="shared" si="2"/>
        <v>19</v>
      </c>
      <c r="B207" s="136" t="s">
        <v>459</v>
      </c>
      <c r="C207" s="125" t="s">
        <v>128</v>
      </c>
      <c r="D207" s="125" t="s">
        <v>102</v>
      </c>
      <c r="E207" s="125" t="s">
        <v>102</v>
      </c>
      <c r="F207" s="125" t="s">
        <v>458</v>
      </c>
      <c r="G207" s="125" t="s">
        <v>406</v>
      </c>
    </row>
    <row r="208" spans="1:7" ht="45" customHeight="1" x14ac:dyDescent="0.25">
      <c r="A208" s="135">
        <f t="shared" si="2"/>
        <v>20</v>
      </c>
      <c r="B208" s="136" t="s">
        <v>329</v>
      </c>
      <c r="C208" s="125" t="s">
        <v>461</v>
      </c>
      <c r="D208" s="125" t="s">
        <v>462</v>
      </c>
      <c r="E208" s="125" t="s">
        <v>102</v>
      </c>
      <c r="F208" s="125" t="s">
        <v>460</v>
      </c>
      <c r="G208" s="125" t="s">
        <v>63</v>
      </c>
    </row>
    <row r="209" spans="1:7" ht="45" customHeight="1" x14ac:dyDescent="0.25">
      <c r="A209" s="135">
        <f t="shared" si="2"/>
        <v>21</v>
      </c>
      <c r="B209" s="136" t="s">
        <v>166</v>
      </c>
      <c r="C209" s="125" t="s">
        <v>205</v>
      </c>
      <c r="D209" s="125" t="s">
        <v>165</v>
      </c>
      <c r="E209" s="125" t="s">
        <v>102</v>
      </c>
      <c r="F209" s="125" t="s">
        <v>463</v>
      </c>
      <c r="G209" s="125" t="s">
        <v>395</v>
      </c>
    </row>
    <row r="210" spans="1:7" ht="45" customHeight="1" x14ac:dyDescent="0.25">
      <c r="A210" s="133">
        <f t="shared" si="2"/>
        <v>22</v>
      </c>
      <c r="B210" s="138" t="s">
        <v>465</v>
      </c>
      <c r="C210" s="125" t="s">
        <v>410</v>
      </c>
      <c r="D210" s="125" t="s">
        <v>102</v>
      </c>
      <c r="E210" s="125" t="s">
        <v>102</v>
      </c>
      <c r="F210" s="125" t="s">
        <v>464</v>
      </c>
      <c r="G210" s="125" t="s">
        <v>63</v>
      </c>
    </row>
    <row r="211" spans="1:7" ht="15.95" customHeight="1" x14ac:dyDescent="0.25">
      <c r="A211" s="127"/>
      <c r="B211" s="128"/>
      <c r="C211" s="128"/>
      <c r="D211" s="128"/>
      <c r="E211" s="128"/>
      <c r="F211" s="129"/>
      <c r="G211" s="128"/>
    </row>
    <row r="212" spans="1:7" ht="15.95" customHeight="1" x14ac:dyDescent="0.25">
      <c r="A212" s="127"/>
      <c r="B212" s="128"/>
      <c r="C212" s="128"/>
      <c r="D212" s="128"/>
      <c r="E212" s="128"/>
      <c r="F212" s="129"/>
      <c r="G212" s="128"/>
    </row>
    <row r="213" spans="1:7" ht="15.95" customHeight="1" x14ac:dyDescent="0.25">
      <c r="A213" s="127"/>
      <c r="B213" s="128"/>
      <c r="C213" s="128"/>
      <c r="D213" s="128"/>
      <c r="E213" s="128"/>
      <c r="F213" s="129"/>
      <c r="G213" s="128"/>
    </row>
    <row r="214" spans="1:7" ht="15.95" customHeight="1" x14ac:dyDescent="0.25">
      <c r="A214" s="127"/>
      <c r="B214" s="128"/>
      <c r="C214" s="128"/>
      <c r="D214" s="128"/>
      <c r="E214" s="128"/>
      <c r="F214" s="129"/>
      <c r="G214" s="128"/>
    </row>
    <row r="215" spans="1:7" ht="15.95" customHeight="1" x14ac:dyDescent="0.25">
      <c r="A215" s="200" t="s">
        <v>477</v>
      </c>
      <c r="B215" s="200"/>
      <c r="C215" s="200"/>
      <c r="D215" s="200"/>
      <c r="E215" s="200"/>
      <c r="F215" s="200"/>
      <c r="G215" s="200"/>
    </row>
    <row r="216" spans="1:7" ht="15.95" customHeight="1" x14ac:dyDescent="0.25">
      <c r="A216" s="200" t="s">
        <v>518</v>
      </c>
      <c r="B216" s="200"/>
      <c r="C216" s="200"/>
      <c r="D216" s="200"/>
      <c r="E216" s="200"/>
      <c r="F216" s="200"/>
      <c r="G216" s="200"/>
    </row>
    <row r="217" spans="1:7" ht="15.95" customHeight="1" x14ac:dyDescent="0.25">
      <c r="A217" s="201" t="s">
        <v>335</v>
      </c>
      <c r="B217" s="201"/>
      <c r="C217" s="201"/>
      <c r="D217" s="201"/>
      <c r="E217" s="201"/>
      <c r="F217" s="201"/>
      <c r="G217" s="201"/>
    </row>
    <row r="218" spans="1:7" ht="33" customHeight="1" x14ac:dyDescent="0.25">
      <c r="A218" s="95" t="s">
        <v>6</v>
      </c>
      <c r="B218" s="95" t="s">
        <v>57</v>
      </c>
      <c r="C218" s="95" t="s">
        <v>331</v>
      </c>
      <c r="D218" s="95" t="s">
        <v>332</v>
      </c>
      <c r="E218" s="95" t="s">
        <v>333</v>
      </c>
      <c r="F218" s="95" t="s">
        <v>334</v>
      </c>
      <c r="G218" s="95" t="s">
        <v>55</v>
      </c>
    </row>
    <row r="219" spans="1:7" ht="45" customHeight="1" x14ac:dyDescent="0.25">
      <c r="A219" s="135">
        <v>1</v>
      </c>
      <c r="B219" s="136" t="s">
        <v>235</v>
      </c>
      <c r="C219" s="136" t="s">
        <v>467</v>
      </c>
      <c r="D219" s="136" t="s">
        <v>102</v>
      </c>
      <c r="E219" s="136" t="s">
        <v>102</v>
      </c>
      <c r="F219" s="136" t="s">
        <v>466</v>
      </c>
      <c r="G219" s="136" t="s">
        <v>395</v>
      </c>
    </row>
    <row r="220" spans="1:7" ht="15.95" customHeight="1" x14ac:dyDescent="0.25">
      <c r="A220" s="133"/>
      <c r="B220" s="128"/>
      <c r="C220" s="128"/>
      <c r="D220" s="128"/>
      <c r="E220" s="128"/>
      <c r="F220" s="129"/>
      <c r="G220" s="128"/>
    </row>
    <row r="221" spans="1:7" ht="15.95" customHeight="1" x14ac:dyDescent="0.25">
      <c r="A221" s="133"/>
      <c r="B221" s="128"/>
      <c r="C221" s="128"/>
      <c r="D221" s="128"/>
      <c r="E221" s="128"/>
      <c r="F221" s="129"/>
      <c r="G221" s="128"/>
    </row>
    <row r="222" spans="1:7" ht="15.95" customHeight="1" x14ac:dyDescent="0.25">
      <c r="A222" s="133"/>
      <c r="B222" s="128"/>
      <c r="C222" s="128"/>
      <c r="D222" s="128"/>
      <c r="E222" s="128"/>
      <c r="F222" s="129"/>
      <c r="G222" s="128"/>
    </row>
    <row r="223" spans="1:7" ht="15.95" customHeight="1" x14ac:dyDescent="0.25">
      <c r="A223" s="133"/>
      <c r="B223" s="128"/>
      <c r="C223" s="128"/>
      <c r="D223" s="128"/>
      <c r="E223" s="128"/>
      <c r="F223" s="129"/>
      <c r="G223" s="128"/>
    </row>
    <row r="224" spans="1:7" ht="15.95" customHeight="1" x14ac:dyDescent="0.25">
      <c r="A224" s="199" t="s">
        <v>481</v>
      </c>
      <c r="B224" s="199"/>
      <c r="C224" s="199"/>
      <c r="D224" s="199"/>
      <c r="E224" s="199"/>
      <c r="F224" s="199"/>
      <c r="G224" s="199"/>
    </row>
    <row r="225" spans="1:17" ht="15.95" customHeight="1" x14ac:dyDescent="0.25">
      <c r="A225" s="200" t="s">
        <v>480</v>
      </c>
      <c r="B225" s="200"/>
      <c r="C225" s="200"/>
      <c r="D225" s="200"/>
      <c r="E225" s="200"/>
      <c r="F225" s="200"/>
      <c r="G225" s="200"/>
    </row>
    <row r="226" spans="1:17" ht="15.95" customHeight="1" x14ac:dyDescent="0.25">
      <c r="A226" s="201" t="s">
        <v>335</v>
      </c>
      <c r="B226" s="201"/>
      <c r="C226" s="201"/>
      <c r="D226" s="201"/>
      <c r="E226" s="201"/>
      <c r="F226" s="201"/>
      <c r="G226" s="201"/>
    </row>
    <row r="227" spans="1:17" ht="33" customHeight="1" x14ac:dyDescent="0.25">
      <c r="A227" s="95" t="s">
        <v>6</v>
      </c>
      <c r="B227" s="95" t="s">
        <v>57</v>
      </c>
      <c r="C227" s="95" t="s">
        <v>331</v>
      </c>
      <c r="D227" s="95" t="s">
        <v>332</v>
      </c>
      <c r="E227" s="95" t="s">
        <v>333</v>
      </c>
      <c r="F227" s="95" t="s">
        <v>334</v>
      </c>
      <c r="G227" s="95" t="s">
        <v>55</v>
      </c>
    </row>
    <row r="228" spans="1:17" ht="45" customHeight="1" x14ac:dyDescent="0.25">
      <c r="A228" s="135">
        <v>1</v>
      </c>
      <c r="B228" s="136" t="s">
        <v>145</v>
      </c>
      <c r="C228" s="136" t="s">
        <v>91</v>
      </c>
      <c r="D228" s="136" t="s">
        <v>173</v>
      </c>
      <c r="E228" s="136" t="s">
        <v>469</v>
      </c>
      <c r="F228" s="136" t="s">
        <v>468</v>
      </c>
      <c r="G228" s="136" t="s">
        <v>70</v>
      </c>
    </row>
    <row r="229" spans="1:17" ht="45" customHeight="1" x14ac:dyDescent="0.25">
      <c r="A229" s="135">
        <v>2</v>
      </c>
      <c r="B229" s="136" t="s">
        <v>119</v>
      </c>
      <c r="C229" s="136" t="s">
        <v>90</v>
      </c>
      <c r="D229" s="136" t="s">
        <v>102</v>
      </c>
      <c r="E229" s="136" t="s">
        <v>102</v>
      </c>
      <c r="F229" s="136" t="s">
        <v>470</v>
      </c>
      <c r="G229" s="136" t="s">
        <v>64</v>
      </c>
    </row>
    <row r="230" spans="1:17" ht="45" customHeight="1" x14ac:dyDescent="0.25">
      <c r="A230" s="135">
        <v>3</v>
      </c>
      <c r="B230" s="136" t="s">
        <v>287</v>
      </c>
      <c r="C230" s="136" t="s">
        <v>288</v>
      </c>
      <c r="D230" s="136" t="s">
        <v>95</v>
      </c>
      <c r="E230" s="136" t="s">
        <v>102</v>
      </c>
      <c r="F230" s="136" t="s">
        <v>471</v>
      </c>
      <c r="G230" s="136" t="s">
        <v>68</v>
      </c>
    </row>
    <row r="231" spans="1:17" ht="45" customHeight="1" x14ac:dyDescent="0.25">
      <c r="A231" s="135">
        <v>4</v>
      </c>
      <c r="B231" s="136" t="s">
        <v>93</v>
      </c>
      <c r="C231" s="136" t="s">
        <v>321</v>
      </c>
      <c r="D231" s="136" t="s">
        <v>289</v>
      </c>
      <c r="E231" s="136" t="s">
        <v>473</v>
      </c>
      <c r="F231" s="136" t="s">
        <v>472</v>
      </c>
      <c r="G231" s="136" t="s">
        <v>66</v>
      </c>
    </row>
    <row r="232" spans="1:17" ht="45" customHeight="1" x14ac:dyDescent="0.25">
      <c r="A232" s="135">
        <v>5</v>
      </c>
      <c r="B232" s="136" t="s">
        <v>95</v>
      </c>
      <c r="C232" s="136" t="s">
        <v>275</v>
      </c>
      <c r="D232" s="136" t="s">
        <v>285</v>
      </c>
      <c r="E232" s="136" t="s">
        <v>102</v>
      </c>
      <c r="F232" s="136" t="s">
        <v>474</v>
      </c>
      <c r="G232" s="136" t="s">
        <v>67</v>
      </c>
    </row>
    <row r="233" spans="1:17" ht="45" customHeight="1" x14ac:dyDescent="0.25">
      <c r="A233" s="135">
        <v>6</v>
      </c>
      <c r="B233" s="136" t="s">
        <v>252</v>
      </c>
      <c r="C233" s="136" t="s">
        <v>426</v>
      </c>
      <c r="D233" s="136" t="s">
        <v>102</v>
      </c>
      <c r="E233" s="136" t="s">
        <v>102</v>
      </c>
      <c r="F233" s="136" t="s">
        <v>475</v>
      </c>
      <c r="G233" s="136" t="s">
        <v>378</v>
      </c>
    </row>
    <row r="234" spans="1:17" ht="45" customHeight="1" x14ac:dyDescent="0.25">
      <c r="A234" s="135">
        <v>7</v>
      </c>
      <c r="B234" s="136" t="s">
        <v>96</v>
      </c>
      <c r="C234" s="136" t="s">
        <v>102</v>
      </c>
      <c r="D234" s="136" t="s">
        <v>102</v>
      </c>
      <c r="E234" s="136" t="s">
        <v>102</v>
      </c>
      <c r="F234" s="136" t="s">
        <v>476</v>
      </c>
      <c r="G234" s="136" t="s">
        <v>65</v>
      </c>
    </row>
    <row r="235" spans="1:17" ht="15.95" customHeight="1" x14ac:dyDescent="0.25">
      <c r="A235" s="133"/>
      <c r="B235" s="128"/>
      <c r="C235" s="128"/>
      <c r="D235" s="128"/>
      <c r="E235" s="128"/>
      <c r="F235" s="129"/>
      <c r="G235" s="128"/>
    </row>
    <row r="236" spans="1:17" ht="15.95" customHeight="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  <c r="J236" s="126"/>
      <c r="K236" s="126"/>
      <c r="L236" s="126"/>
      <c r="M236" s="126"/>
      <c r="N236" s="126"/>
      <c r="O236" s="126"/>
      <c r="P236" s="126"/>
      <c r="Q236" s="126"/>
    </row>
    <row r="237" spans="1:17" ht="15.95" customHeight="1" x14ac:dyDescent="0.25">
      <c r="A237" s="137"/>
      <c r="B237" s="137"/>
      <c r="C237" s="137"/>
      <c r="D237" s="137"/>
      <c r="E237" s="137"/>
      <c r="F237" s="137"/>
      <c r="G237" s="137"/>
      <c r="H237" s="137"/>
      <c r="I237" s="137"/>
      <c r="J237" s="126"/>
      <c r="K237" s="126"/>
      <c r="L237" s="126"/>
      <c r="M237" s="126"/>
      <c r="N237" s="126"/>
      <c r="O237" s="126"/>
      <c r="P237" s="126"/>
      <c r="Q237" s="126"/>
    </row>
    <row r="238" spans="1:17" ht="15.95" customHeight="1" x14ac:dyDescent="0.25">
      <c r="A238" s="137"/>
      <c r="B238" s="137"/>
      <c r="C238" s="137"/>
      <c r="D238" s="137"/>
      <c r="E238" s="137"/>
      <c r="F238" s="137"/>
      <c r="G238" s="137"/>
      <c r="H238" s="137"/>
      <c r="I238" s="137"/>
      <c r="J238" s="126"/>
      <c r="K238" s="126"/>
      <c r="L238" s="126"/>
      <c r="M238" s="126"/>
      <c r="N238" s="126"/>
      <c r="O238" s="126"/>
      <c r="P238" s="126"/>
      <c r="Q238" s="126"/>
    </row>
    <row r="239" spans="1:17" ht="15.95" customHeight="1" x14ac:dyDescent="0.2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</row>
    <row r="240" spans="1:17" ht="15.95" customHeight="1" x14ac:dyDescent="0.2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</row>
    <row r="241" spans="1:17" ht="15.95" customHeight="1" x14ac:dyDescent="0.2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</row>
    <row r="242" spans="1:17" ht="15.95" customHeight="1" x14ac:dyDescent="0.25"/>
    <row r="243" spans="1:17" ht="15.95" customHeight="1" x14ac:dyDescent="0.25"/>
    <row r="244" spans="1:17" ht="15.95" customHeight="1" x14ac:dyDescent="0.25"/>
    <row r="245" spans="1:17" ht="15.95" customHeight="1" x14ac:dyDescent="0.25"/>
    <row r="246" spans="1:17" ht="15.95" customHeight="1" x14ac:dyDescent="0.25"/>
    <row r="247" spans="1:17" ht="15.95" customHeight="1" x14ac:dyDescent="0.25"/>
    <row r="248" spans="1:17" ht="15.95" customHeight="1" x14ac:dyDescent="0.25"/>
    <row r="249" spans="1:17" ht="15.95" customHeight="1" x14ac:dyDescent="0.25"/>
    <row r="250" spans="1:17" ht="15.95" customHeight="1" x14ac:dyDescent="0.25"/>
    <row r="251" spans="1:17" ht="15.95" customHeight="1" x14ac:dyDescent="0.25"/>
    <row r="252" spans="1:17" ht="15.95" customHeight="1" x14ac:dyDescent="0.25"/>
    <row r="253" spans="1:17" ht="15.95" customHeight="1" x14ac:dyDescent="0.25"/>
    <row r="254" spans="1:17" ht="15.95" customHeight="1" x14ac:dyDescent="0.25"/>
    <row r="255" spans="1:17" ht="15.95" customHeight="1" x14ac:dyDescent="0.25"/>
    <row r="256" spans="1:17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  <row r="279" ht="15.95" customHeight="1" x14ac:dyDescent="0.25"/>
    <row r="280" ht="15.95" customHeight="1" x14ac:dyDescent="0.25"/>
    <row r="281" ht="15.95" customHeight="1" x14ac:dyDescent="0.25"/>
    <row r="282" ht="15.95" customHeight="1" x14ac:dyDescent="0.25"/>
    <row r="283" ht="15.95" customHeight="1" x14ac:dyDescent="0.25"/>
    <row r="284" ht="15.95" customHeight="1" x14ac:dyDescent="0.25"/>
    <row r="285" ht="15.95" customHeight="1" x14ac:dyDescent="0.25"/>
    <row r="286" ht="15.95" customHeight="1" x14ac:dyDescent="0.25"/>
    <row r="287" ht="15.95" customHeight="1" x14ac:dyDescent="0.25"/>
    <row r="288" ht="15.95" customHeight="1" x14ac:dyDescent="0.25"/>
    <row r="289" ht="15.95" customHeight="1" x14ac:dyDescent="0.25"/>
    <row r="290" ht="15.95" customHeight="1" x14ac:dyDescent="0.25"/>
    <row r="291" ht="15.95" customHeight="1" x14ac:dyDescent="0.25"/>
    <row r="292" ht="15.95" customHeight="1" x14ac:dyDescent="0.25"/>
    <row r="293" ht="15.95" customHeight="1" x14ac:dyDescent="0.25"/>
    <row r="294" ht="15.95" customHeight="1" x14ac:dyDescent="0.25"/>
    <row r="295" ht="15.95" customHeight="1" x14ac:dyDescent="0.25"/>
    <row r="296" ht="15.95" customHeight="1" x14ac:dyDescent="0.25"/>
    <row r="297" ht="15.95" customHeight="1" x14ac:dyDescent="0.25"/>
    <row r="298" ht="15.95" customHeight="1" x14ac:dyDescent="0.25"/>
    <row r="299" ht="15.95" customHeight="1" x14ac:dyDescent="0.25"/>
    <row r="300" ht="15.95" customHeight="1" x14ac:dyDescent="0.25"/>
    <row r="301" ht="15.95" customHeight="1" x14ac:dyDescent="0.25"/>
    <row r="302" ht="15.95" customHeight="1" x14ac:dyDescent="0.25"/>
    <row r="303" ht="15.95" customHeight="1" x14ac:dyDescent="0.25"/>
    <row r="304" ht="15.95" customHeight="1" x14ac:dyDescent="0.25"/>
    <row r="305" ht="15.95" customHeight="1" x14ac:dyDescent="0.25"/>
    <row r="306" ht="15.95" customHeight="1" x14ac:dyDescent="0.25"/>
    <row r="307" ht="15.95" customHeight="1" x14ac:dyDescent="0.25"/>
    <row r="308" ht="15.95" customHeight="1" x14ac:dyDescent="0.25"/>
    <row r="309" ht="15.95" customHeight="1" x14ac:dyDescent="0.25"/>
    <row r="310" ht="15.95" customHeight="1" x14ac:dyDescent="0.25"/>
    <row r="311" ht="15.95" customHeight="1" x14ac:dyDescent="0.25"/>
    <row r="312" ht="15.95" customHeight="1" x14ac:dyDescent="0.25"/>
    <row r="313" ht="15.95" customHeight="1" x14ac:dyDescent="0.25"/>
    <row r="314" ht="15.95" customHeight="1" x14ac:dyDescent="0.25"/>
    <row r="315" ht="15.95" customHeight="1" x14ac:dyDescent="0.25"/>
    <row r="316" ht="15.95" customHeight="1" x14ac:dyDescent="0.25"/>
    <row r="317" ht="15.95" customHeight="1" x14ac:dyDescent="0.25"/>
    <row r="318" ht="15.95" customHeight="1" x14ac:dyDescent="0.25"/>
    <row r="319" ht="15.95" customHeight="1" x14ac:dyDescent="0.25"/>
    <row r="320" ht="15.95" customHeight="1" x14ac:dyDescent="0.25"/>
    <row r="321" ht="15.95" customHeight="1" x14ac:dyDescent="0.25"/>
    <row r="322" ht="15.95" customHeight="1" x14ac:dyDescent="0.25"/>
    <row r="323" ht="15.95" customHeight="1" x14ac:dyDescent="0.25"/>
    <row r="324" ht="15.95" customHeight="1" x14ac:dyDescent="0.25"/>
    <row r="325" ht="15.95" customHeight="1" x14ac:dyDescent="0.25"/>
    <row r="326" ht="15.95" customHeight="1" x14ac:dyDescent="0.25"/>
    <row r="327" ht="15.95" customHeight="1" x14ac:dyDescent="0.25"/>
    <row r="328" ht="15.95" customHeight="1" x14ac:dyDescent="0.25"/>
    <row r="329" ht="15.95" customHeight="1" x14ac:dyDescent="0.25"/>
    <row r="330" ht="15.95" customHeight="1" x14ac:dyDescent="0.25"/>
    <row r="331" ht="15.95" customHeight="1" x14ac:dyDescent="0.25"/>
    <row r="332" ht="15.95" customHeight="1" x14ac:dyDescent="0.25"/>
    <row r="333" ht="15.95" customHeight="1" x14ac:dyDescent="0.25"/>
    <row r="334" ht="15.95" customHeight="1" x14ac:dyDescent="0.25"/>
    <row r="335" ht="15.95" customHeight="1" x14ac:dyDescent="0.25"/>
    <row r="336" ht="15.95" customHeight="1" x14ac:dyDescent="0.25"/>
    <row r="337" ht="15.95" customHeight="1" x14ac:dyDescent="0.25"/>
    <row r="338" ht="15.95" customHeight="1" x14ac:dyDescent="0.25"/>
    <row r="339" ht="15.95" customHeight="1" x14ac:dyDescent="0.25"/>
    <row r="340" ht="15.95" customHeight="1" x14ac:dyDescent="0.25"/>
    <row r="341" ht="15.95" customHeight="1" x14ac:dyDescent="0.25"/>
    <row r="342" ht="15.95" customHeight="1" x14ac:dyDescent="0.25"/>
    <row r="343" ht="15.95" customHeight="1" x14ac:dyDescent="0.25"/>
    <row r="344" ht="15.95" customHeight="1" x14ac:dyDescent="0.25"/>
    <row r="345" ht="15.95" customHeight="1" x14ac:dyDescent="0.25"/>
    <row r="346" ht="15.95" customHeight="1" x14ac:dyDescent="0.25"/>
    <row r="347" ht="15.95" customHeight="1" x14ac:dyDescent="0.25"/>
    <row r="348" ht="15.95" customHeight="1" x14ac:dyDescent="0.25"/>
    <row r="349" ht="15.95" customHeight="1" x14ac:dyDescent="0.25"/>
    <row r="350" ht="15.95" customHeight="1" x14ac:dyDescent="0.25"/>
    <row r="351" ht="15.95" customHeight="1" x14ac:dyDescent="0.25"/>
    <row r="352" ht="15.95" customHeight="1" x14ac:dyDescent="0.25"/>
    <row r="353" ht="15.95" customHeight="1" x14ac:dyDescent="0.25"/>
    <row r="354" ht="15.95" customHeight="1" x14ac:dyDescent="0.25"/>
    <row r="355" ht="15.95" customHeight="1" x14ac:dyDescent="0.25"/>
    <row r="356" ht="15.95" customHeight="1" x14ac:dyDescent="0.25"/>
    <row r="357" ht="15.95" customHeight="1" x14ac:dyDescent="0.25"/>
    <row r="358" ht="15.95" customHeight="1" x14ac:dyDescent="0.25"/>
    <row r="359" ht="15.95" customHeight="1" x14ac:dyDescent="0.25"/>
    <row r="360" ht="15.95" customHeight="1" x14ac:dyDescent="0.25"/>
    <row r="361" ht="15.95" customHeight="1" x14ac:dyDescent="0.25"/>
    <row r="362" ht="15.95" customHeight="1" x14ac:dyDescent="0.25"/>
    <row r="363" ht="15.95" customHeight="1" x14ac:dyDescent="0.25"/>
    <row r="364" ht="15.95" customHeight="1" x14ac:dyDescent="0.25"/>
    <row r="365" ht="15.95" customHeight="1" x14ac:dyDescent="0.25"/>
    <row r="366" ht="15.95" customHeight="1" x14ac:dyDescent="0.25"/>
    <row r="367" ht="15.95" customHeight="1" x14ac:dyDescent="0.25"/>
    <row r="368" ht="15.95" customHeight="1" x14ac:dyDescent="0.25"/>
    <row r="369" ht="15.95" customHeight="1" x14ac:dyDescent="0.25"/>
    <row r="370" ht="15.95" customHeight="1" x14ac:dyDescent="0.25"/>
    <row r="371" ht="15.95" customHeight="1" x14ac:dyDescent="0.25"/>
    <row r="372" ht="15.95" customHeight="1" x14ac:dyDescent="0.25"/>
    <row r="373" ht="15.95" customHeight="1" x14ac:dyDescent="0.25"/>
    <row r="374" ht="15.95" customHeight="1" x14ac:dyDescent="0.25"/>
    <row r="375" ht="15.95" customHeight="1" x14ac:dyDescent="0.25"/>
    <row r="376" ht="15.95" customHeight="1" x14ac:dyDescent="0.25"/>
    <row r="377" ht="15.95" customHeight="1" x14ac:dyDescent="0.25"/>
    <row r="378" ht="15.95" customHeight="1" x14ac:dyDescent="0.25"/>
    <row r="379" ht="15.95" customHeight="1" x14ac:dyDescent="0.25"/>
    <row r="380" ht="15.95" customHeight="1" x14ac:dyDescent="0.25"/>
    <row r="381" ht="15.95" customHeight="1" x14ac:dyDescent="0.25"/>
    <row r="382" ht="15.95" customHeight="1" x14ac:dyDescent="0.25"/>
    <row r="383" ht="15.95" customHeight="1" x14ac:dyDescent="0.25"/>
    <row r="384" ht="15.95" customHeight="1" x14ac:dyDescent="0.25"/>
    <row r="385" ht="15.95" customHeight="1" x14ac:dyDescent="0.25"/>
    <row r="386" ht="15.95" customHeight="1" x14ac:dyDescent="0.25"/>
    <row r="387" ht="15.95" customHeight="1" x14ac:dyDescent="0.25"/>
    <row r="388" ht="15.95" customHeight="1" x14ac:dyDescent="0.25"/>
    <row r="389" ht="15.95" customHeight="1" x14ac:dyDescent="0.25"/>
    <row r="390" ht="15.95" customHeight="1" x14ac:dyDescent="0.25"/>
    <row r="391" ht="15.95" customHeight="1" x14ac:dyDescent="0.25"/>
    <row r="392" ht="15.95" customHeight="1" x14ac:dyDescent="0.25"/>
    <row r="393" ht="15.95" customHeight="1" x14ac:dyDescent="0.25"/>
    <row r="394" ht="15.95" customHeight="1" x14ac:dyDescent="0.25"/>
    <row r="395" ht="15.95" customHeight="1" x14ac:dyDescent="0.25"/>
    <row r="396" ht="15.95" customHeight="1" x14ac:dyDescent="0.25"/>
    <row r="397" ht="15.95" customHeight="1" x14ac:dyDescent="0.25"/>
    <row r="398" ht="15.95" customHeight="1" x14ac:dyDescent="0.25"/>
    <row r="399" ht="15.95" customHeight="1" x14ac:dyDescent="0.25"/>
    <row r="400" ht="15.95" customHeight="1" x14ac:dyDescent="0.25"/>
    <row r="401" ht="15.95" customHeight="1" x14ac:dyDescent="0.25"/>
    <row r="402" ht="15.95" customHeight="1" x14ac:dyDescent="0.25"/>
    <row r="403" ht="15.95" customHeight="1" x14ac:dyDescent="0.25"/>
    <row r="404" ht="15.95" customHeight="1" x14ac:dyDescent="0.25"/>
    <row r="405" ht="15.95" customHeight="1" x14ac:dyDescent="0.25"/>
    <row r="406" ht="15.95" customHeight="1" x14ac:dyDescent="0.25"/>
    <row r="407" ht="15.95" customHeight="1" x14ac:dyDescent="0.25"/>
    <row r="408" ht="15.95" customHeight="1" x14ac:dyDescent="0.25"/>
    <row r="409" ht="15.95" customHeight="1" x14ac:dyDescent="0.25"/>
    <row r="410" ht="15.95" customHeight="1" x14ac:dyDescent="0.25"/>
    <row r="411" ht="15.95" customHeight="1" x14ac:dyDescent="0.25"/>
    <row r="412" ht="15.95" customHeight="1" x14ac:dyDescent="0.25"/>
    <row r="413" ht="15.95" customHeight="1" x14ac:dyDescent="0.25"/>
    <row r="414" ht="15.95" customHeight="1" x14ac:dyDescent="0.25"/>
    <row r="415" ht="15.95" customHeight="1" x14ac:dyDescent="0.25"/>
    <row r="416" ht="15.95" customHeight="1" x14ac:dyDescent="0.25"/>
    <row r="417" ht="15.95" customHeight="1" x14ac:dyDescent="0.25"/>
    <row r="418" ht="15.95" customHeight="1" x14ac:dyDescent="0.25"/>
    <row r="419" ht="15.95" customHeight="1" x14ac:dyDescent="0.25"/>
    <row r="420" ht="15.95" customHeight="1" x14ac:dyDescent="0.25"/>
    <row r="421" ht="15.95" customHeight="1" x14ac:dyDescent="0.25"/>
    <row r="422" ht="15.95" customHeight="1" x14ac:dyDescent="0.25"/>
    <row r="423" ht="15.95" customHeight="1" x14ac:dyDescent="0.25"/>
    <row r="424" ht="15.95" customHeight="1" x14ac:dyDescent="0.25"/>
    <row r="425" ht="15.95" customHeight="1" x14ac:dyDescent="0.25"/>
    <row r="426" ht="15.95" customHeight="1" x14ac:dyDescent="0.25"/>
    <row r="427" ht="15.95" customHeight="1" x14ac:dyDescent="0.25"/>
    <row r="428" ht="15.95" customHeight="1" x14ac:dyDescent="0.25"/>
    <row r="429" ht="15.95" customHeight="1" x14ac:dyDescent="0.25"/>
    <row r="430" ht="15.95" customHeight="1" x14ac:dyDescent="0.25"/>
    <row r="431" ht="15.95" customHeight="1" x14ac:dyDescent="0.25"/>
    <row r="432" ht="15.95" customHeight="1" x14ac:dyDescent="0.25"/>
    <row r="433" ht="15.95" customHeight="1" x14ac:dyDescent="0.25"/>
    <row r="434" ht="15.95" customHeight="1" x14ac:dyDescent="0.25"/>
    <row r="435" ht="15.95" customHeight="1" x14ac:dyDescent="0.25"/>
    <row r="436" ht="15.95" customHeight="1" x14ac:dyDescent="0.25"/>
    <row r="437" ht="15.95" customHeight="1" x14ac:dyDescent="0.25"/>
    <row r="438" ht="15.95" customHeight="1" x14ac:dyDescent="0.25"/>
    <row r="439" ht="15.95" customHeight="1" x14ac:dyDescent="0.25"/>
    <row r="440" ht="15.95" customHeight="1" x14ac:dyDescent="0.25"/>
    <row r="441" ht="15.95" customHeight="1" x14ac:dyDescent="0.25"/>
    <row r="442" ht="15.95" customHeight="1" x14ac:dyDescent="0.25"/>
    <row r="443" ht="15.95" customHeight="1" x14ac:dyDescent="0.25"/>
    <row r="444" ht="15.95" customHeight="1" x14ac:dyDescent="0.25"/>
    <row r="445" ht="15.95" customHeight="1" x14ac:dyDescent="0.25"/>
    <row r="446" ht="15.95" customHeight="1" x14ac:dyDescent="0.25"/>
    <row r="447" ht="15.95" customHeight="1" x14ac:dyDescent="0.25"/>
    <row r="448" ht="15.95" customHeight="1" x14ac:dyDescent="0.25"/>
    <row r="449" ht="15.95" customHeight="1" x14ac:dyDescent="0.25"/>
    <row r="450" ht="15.95" customHeight="1" x14ac:dyDescent="0.25"/>
    <row r="451" ht="15.95" customHeight="1" x14ac:dyDescent="0.25"/>
    <row r="452" ht="15.95" customHeight="1" x14ac:dyDescent="0.25"/>
    <row r="453" ht="15.95" customHeight="1" x14ac:dyDescent="0.25"/>
    <row r="454" ht="15.95" customHeight="1" x14ac:dyDescent="0.25"/>
    <row r="455" ht="15.95" customHeight="1" x14ac:dyDescent="0.25"/>
    <row r="456" ht="15.95" customHeight="1" x14ac:dyDescent="0.25"/>
    <row r="457" ht="15.95" customHeight="1" x14ac:dyDescent="0.25"/>
    <row r="458" ht="15.95" customHeight="1" x14ac:dyDescent="0.25"/>
    <row r="459" ht="15.95" customHeight="1" x14ac:dyDescent="0.25"/>
    <row r="460" ht="15.95" customHeight="1" x14ac:dyDescent="0.25"/>
    <row r="461" ht="15.95" customHeight="1" x14ac:dyDescent="0.25"/>
    <row r="462" ht="15.95" customHeight="1" x14ac:dyDescent="0.25"/>
    <row r="463" ht="15.95" customHeight="1" x14ac:dyDescent="0.25"/>
    <row r="464" ht="15.95" customHeight="1" x14ac:dyDescent="0.25"/>
    <row r="465" ht="15.95" customHeight="1" x14ac:dyDescent="0.25"/>
    <row r="466" ht="15.95" customHeight="1" x14ac:dyDescent="0.25"/>
    <row r="467" ht="15.95" customHeight="1" x14ac:dyDescent="0.25"/>
    <row r="468" ht="15.95" customHeight="1" x14ac:dyDescent="0.25"/>
    <row r="469" ht="15.95" customHeight="1" x14ac:dyDescent="0.25"/>
    <row r="470" ht="15.95" customHeight="1" x14ac:dyDescent="0.25"/>
    <row r="471" ht="15.95" customHeight="1" x14ac:dyDescent="0.25"/>
    <row r="472" ht="15.95" customHeight="1" x14ac:dyDescent="0.25"/>
    <row r="473" ht="15.95" customHeight="1" x14ac:dyDescent="0.25"/>
    <row r="474" ht="15.95" customHeight="1" x14ac:dyDescent="0.25"/>
    <row r="475" ht="15.95" customHeight="1" x14ac:dyDescent="0.25"/>
    <row r="476" ht="15.95" customHeight="1" x14ac:dyDescent="0.25"/>
    <row r="477" ht="15.95" customHeight="1" x14ac:dyDescent="0.25"/>
    <row r="478" ht="15.95" customHeight="1" x14ac:dyDescent="0.25"/>
    <row r="479" ht="15.95" customHeight="1" x14ac:dyDescent="0.25"/>
    <row r="480" ht="15.95" customHeight="1" x14ac:dyDescent="0.25"/>
    <row r="481" ht="15.95" customHeight="1" x14ac:dyDescent="0.25"/>
    <row r="482" ht="15.95" customHeight="1" x14ac:dyDescent="0.25"/>
    <row r="483" ht="15.95" customHeight="1" x14ac:dyDescent="0.25"/>
    <row r="484" ht="15.95" customHeight="1" x14ac:dyDescent="0.25"/>
    <row r="485" ht="15.95" customHeight="1" x14ac:dyDescent="0.25"/>
    <row r="486" ht="15.95" customHeight="1" x14ac:dyDescent="0.25"/>
    <row r="487" ht="15.95" customHeight="1" x14ac:dyDescent="0.25"/>
    <row r="488" ht="15.95" customHeight="1" x14ac:dyDescent="0.25"/>
    <row r="489" ht="15.95" customHeight="1" x14ac:dyDescent="0.25"/>
    <row r="490" ht="15.95" customHeight="1" x14ac:dyDescent="0.25"/>
    <row r="491" ht="15.95" customHeight="1" x14ac:dyDescent="0.25"/>
    <row r="492" ht="15.95" customHeight="1" x14ac:dyDescent="0.25"/>
    <row r="493" ht="15.95" customHeight="1" x14ac:dyDescent="0.25"/>
    <row r="494" ht="15.95" customHeight="1" x14ac:dyDescent="0.25"/>
    <row r="495" ht="15.95" customHeight="1" x14ac:dyDescent="0.25"/>
    <row r="496" ht="15.95" customHeight="1" x14ac:dyDescent="0.25"/>
    <row r="497" ht="15.95" customHeight="1" x14ac:dyDescent="0.25"/>
    <row r="498" ht="15.95" customHeight="1" x14ac:dyDescent="0.25"/>
    <row r="499" ht="15.95" customHeight="1" x14ac:dyDescent="0.25"/>
    <row r="500" ht="15.95" customHeight="1" x14ac:dyDescent="0.25"/>
  </sheetData>
  <mergeCells count="43">
    <mergeCell ref="A4:G4"/>
    <mergeCell ref="A1:B1"/>
    <mergeCell ref="A2:G2"/>
    <mergeCell ref="A3:G3"/>
    <mergeCell ref="A45:G45"/>
    <mergeCell ref="A46:G46"/>
    <mergeCell ref="A47:G47"/>
    <mergeCell ref="A103:G103"/>
    <mergeCell ref="A104:G104"/>
    <mergeCell ref="A105:G105"/>
    <mergeCell ref="A109:G109"/>
    <mergeCell ref="A110:G110"/>
    <mergeCell ref="A111:G111"/>
    <mergeCell ref="A118:G118"/>
    <mergeCell ref="A119:G119"/>
    <mergeCell ref="A120:G120"/>
    <mergeCell ref="A131:G131"/>
    <mergeCell ref="A132:G132"/>
    <mergeCell ref="A133:G133"/>
    <mergeCell ref="A139:G139"/>
    <mergeCell ref="A140:G140"/>
    <mergeCell ref="A141:G141"/>
    <mergeCell ref="A149:G149"/>
    <mergeCell ref="A150:G150"/>
    <mergeCell ref="A151:G151"/>
    <mergeCell ref="A157:G157"/>
    <mergeCell ref="A158:G158"/>
    <mergeCell ref="A159:G159"/>
    <mergeCell ref="A165:G165"/>
    <mergeCell ref="A166:G166"/>
    <mergeCell ref="A167:G167"/>
    <mergeCell ref="A173:G173"/>
    <mergeCell ref="A174:G174"/>
    <mergeCell ref="A175:G175"/>
    <mergeCell ref="A217:G217"/>
    <mergeCell ref="A224:G224"/>
    <mergeCell ref="A225:G225"/>
    <mergeCell ref="A226:G226"/>
    <mergeCell ref="A185:G185"/>
    <mergeCell ref="A186:G186"/>
    <mergeCell ref="A187:G187"/>
    <mergeCell ref="A215:G215"/>
    <mergeCell ref="A216:G216"/>
  </mergeCells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topLeftCell="A49" zoomScaleSheetLayoutView="100" workbookViewId="0">
      <selection activeCell="A52" sqref="A52:J52"/>
    </sheetView>
  </sheetViews>
  <sheetFormatPr defaultColWidth="9" defaultRowHeight="15.75" x14ac:dyDescent="0.25"/>
  <cols>
    <col min="1" max="1" width="4.625" customWidth="1"/>
    <col min="2" max="2" width="17.125" customWidth="1"/>
    <col min="3" max="3" width="8" customWidth="1"/>
    <col min="4" max="4" width="21" customWidth="1"/>
    <col min="5" max="5" width="15.875" customWidth="1"/>
    <col min="6" max="6" width="15.375" customWidth="1"/>
    <col min="7" max="7" width="14.625" customWidth="1"/>
    <col min="8" max="8" width="31.125" customWidth="1"/>
    <col min="9" max="9" width="13.875" customWidth="1"/>
    <col min="10" max="10" width="13.625" customWidth="1"/>
    <col min="11" max="11" width="38.625" customWidth="1"/>
    <col min="12" max="12" width="11.25" customWidth="1"/>
    <col min="13" max="13" width="14.375" customWidth="1"/>
    <col min="14" max="14" width="13.5" customWidth="1"/>
  </cols>
  <sheetData>
    <row r="1" spans="1:10" ht="15" customHeight="1" x14ac:dyDescent="0.25">
      <c r="A1" s="203" t="s">
        <v>54</v>
      </c>
      <c r="B1" s="203"/>
      <c r="C1" s="203"/>
      <c r="D1" s="203"/>
      <c r="E1" s="80"/>
      <c r="F1" s="80"/>
      <c r="G1" s="80"/>
      <c r="H1" s="103"/>
    </row>
    <row r="2" spans="1:10" ht="15" customHeight="1" x14ac:dyDescent="0.25">
      <c r="A2" s="204" t="s">
        <v>482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" customHeight="1" x14ac:dyDescent="0.25">
      <c r="A3" s="204" t="s">
        <v>375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5" customHeight="1" x14ac:dyDescent="0.25">
      <c r="A4" s="205" t="s">
        <v>88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31.5" customHeight="1" x14ac:dyDescent="0.25">
      <c r="A5" s="130" t="s">
        <v>6</v>
      </c>
      <c r="B5" s="160" t="s">
        <v>85</v>
      </c>
      <c r="C5" s="130" t="s">
        <v>86</v>
      </c>
      <c r="D5" s="130" t="s">
        <v>57</v>
      </c>
      <c r="E5" s="131" t="s">
        <v>331</v>
      </c>
      <c r="F5" s="131" t="s">
        <v>332</v>
      </c>
      <c r="G5" s="130" t="s">
        <v>333</v>
      </c>
      <c r="H5" s="130" t="s">
        <v>334</v>
      </c>
      <c r="I5" s="130" t="s">
        <v>87</v>
      </c>
      <c r="J5" s="130" t="s">
        <v>73</v>
      </c>
    </row>
    <row r="6" spans="1:10" ht="53.25" customHeight="1" x14ac:dyDescent="0.25">
      <c r="A6" s="157">
        <v>1</v>
      </c>
      <c r="B6" s="150" t="s">
        <v>576</v>
      </c>
      <c r="C6" s="158" t="s">
        <v>62</v>
      </c>
      <c r="D6" s="151" t="s">
        <v>519</v>
      </c>
      <c r="E6" s="125" t="s">
        <v>162</v>
      </c>
      <c r="F6" s="125" t="s">
        <v>92</v>
      </c>
      <c r="G6" s="152"/>
      <c r="H6" s="153" t="s">
        <v>520</v>
      </c>
      <c r="I6" s="154">
        <v>130000000</v>
      </c>
      <c r="J6" s="152" t="s">
        <v>496</v>
      </c>
    </row>
    <row r="7" spans="1:10" ht="52.5" customHeight="1" x14ac:dyDescent="0.25">
      <c r="A7" s="157">
        <f>1+A6</f>
        <v>2</v>
      </c>
      <c r="B7" s="150" t="s">
        <v>576</v>
      </c>
      <c r="C7" s="158" t="s">
        <v>62</v>
      </c>
      <c r="D7" s="151" t="s">
        <v>521</v>
      </c>
      <c r="E7" s="125" t="s">
        <v>96</v>
      </c>
      <c r="F7" s="125" t="s">
        <v>410</v>
      </c>
      <c r="G7" s="125" t="s">
        <v>102</v>
      </c>
      <c r="H7" s="153" t="s">
        <v>522</v>
      </c>
      <c r="I7" s="154">
        <v>130000000</v>
      </c>
      <c r="J7" s="152" t="s">
        <v>496</v>
      </c>
    </row>
    <row r="8" spans="1:10" ht="63" x14ac:dyDescent="0.25">
      <c r="A8" s="157">
        <f t="shared" ref="A8:A51" si="0">1+A7</f>
        <v>3</v>
      </c>
      <c r="B8" s="150" t="s">
        <v>577</v>
      </c>
      <c r="C8" s="158" t="s">
        <v>62</v>
      </c>
      <c r="D8" s="151" t="s">
        <v>523</v>
      </c>
      <c r="E8" s="125" t="s">
        <v>416</v>
      </c>
      <c r="F8" s="125" t="s">
        <v>417</v>
      </c>
      <c r="G8" s="125" t="s">
        <v>102</v>
      </c>
      <c r="H8" s="153" t="s">
        <v>415</v>
      </c>
      <c r="I8" s="154">
        <v>140625000</v>
      </c>
      <c r="J8" s="152" t="s">
        <v>496</v>
      </c>
    </row>
    <row r="9" spans="1:10" ht="47.25" x14ac:dyDescent="0.25">
      <c r="A9" s="157">
        <f t="shared" si="0"/>
        <v>4</v>
      </c>
      <c r="B9" s="150" t="s">
        <v>577</v>
      </c>
      <c r="C9" s="158" t="s">
        <v>62</v>
      </c>
      <c r="D9" s="151" t="s">
        <v>524</v>
      </c>
      <c r="E9" s="125" t="s">
        <v>414</v>
      </c>
      <c r="F9" s="125" t="s">
        <v>102</v>
      </c>
      <c r="G9" s="125" t="s">
        <v>130</v>
      </c>
      <c r="H9" s="153" t="s">
        <v>413</v>
      </c>
      <c r="I9" s="154">
        <v>127500000</v>
      </c>
      <c r="J9" s="152" t="s">
        <v>496</v>
      </c>
    </row>
    <row r="10" spans="1:10" ht="31.5" x14ac:dyDescent="0.25">
      <c r="A10" s="157">
        <f t="shared" si="0"/>
        <v>5</v>
      </c>
      <c r="B10" s="150" t="s">
        <v>322</v>
      </c>
      <c r="C10" s="158" t="s">
        <v>62</v>
      </c>
      <c r="D10" s="151" t="s">
        <v>525</v>
      </c>
      <c r="E10" s="125" t="s">
        <v>448</v>
      </c>
      <c r="F10" s="152"/>
      <c r="G10" s="152"/>
      <c r="H10" s="153" t="s">
        <v>446</v>
      </c>
      <c r="I10" s="154">
        <v>72000000</v>
      </c>
      <c r="J10" s="152" t="s">
        <v>496</v>
      </c>
    </row>
    <row r="11" spans="1:10" ht="39" customHeight="1" x14ac:dyDescent="0.25">
      <c r="A11" s="157">
        <f t="shared" si="0"/>
        <v>6</v>
      </c>
      <c r="B11" s="150" t="s">
        <v>322</v>
      </c>
      <c r="C11" s="158" t="s">
        <v>62</v>
      </c>
      <c r="D11" s="151" t="s">
        <v>526</v>
      </c>
      <c r="E11" s="125" t="s">
        <v>410</v>
      </c>
      <c r="F11" s="152"/>
      <c r="G11" s="152"/>
      <c r="H11" s="153" t="s">
        <v>527</v>
      </c>
      <c r="I11" s="154">
        <v>74500000</v>
      </c>
      <c r="J11" s="152" t="s">
        <v>496</v>
      </c>
    </row>
    <row r="12" spans="1:10" ht="36.75" customHeight="1" x14ac:dyDescent="0.25">
      <c r="A12" s="157">
        <f t="shared" si="0"/>
        <v>7</v>
      </c>
      <c r="B12" s="150" t="s">
        <v>322</v>
      </c>
      <c r="C12" s="158" t="s">
        <v>62</v>
      </c>
      <c r="D12" s="151" t="s">
        <v>488</v>
      </c>
      <c r="E12" s="125" t="s">
        <v>461</v>
      </c>
      <c r="F12" s="125" t="s">
        <v>462</v>
      </c>
      <c r="G12" s="152"/>
      <c r="H12" s="153" t="s">
        <v>528</v>
      </c>
      <c r="I12" s="154">
        <v>70000000</v>
      </c>
      <c r="J12" s="152" t="s">
        <v>496</v>
      </c>
    </row>
    <row r="13" spans="1:10" ht="47.25" x14ac:dyDescent="0.25">
      <c r="A13" s="157">
        <f t="shared" si="0"/>
        <v>8</v>
      </c>
      <c r="B13" s="150" t="s">
        <v>322</v>
      </c>
      <c r="C13" s="158" t="s">
        <v>62</v>
      </c>
      <c r="D13" s="151" t="s">
        <v>529</v>
      </c>
      <c r="E13" s="125" t="s">
        <v>444</v>
      </c>
      <c r="F13" s="125" t="s">
        <v>445</v>
      </c>
      <c r="G13" s="125" t="s">
        <v>327</v>
      </c>
      <c r="H13" s="153" t="s">
        <v>530</v>
      </c>
      <c r="I13" s="154">
        <v>50500000</v>
      </c>
      <c r="J13" s="152" t="s">
        <v>496</v>
      </c>
    </row>
    <row r="14" spans="1:10" ht="47.25" x14ac:dyDescent="0.25">
      <c r="A14" s="157">
        <f t="shared" si="0"/>
        <v>9</v>
      </c>
      <c r="B14" s="150" t="s">
        <v>322</v>
      </c>
      <c r="C14" s="158" t="s">
        <v>62</v>
      </c>
      <c r="D14" s="151" t="s">
        <v>531</v>
      </c>
      <c r="E14" s="125" t="s">
        <v>300</v>
      </c>
      <c r="F14" s="152"/>
      <c r="G14" s="152"/>
      <c r="H14" s="153" t="s">
        <v>532</v>
      </c>
      <c r="I14" s="154">
        <v>74000000</v>
      </c>
      <c r="J14" s="152" t="s">
        <v>496</v>
      </c>
    </row>
    <row r="15" spans="1:10" ht="42" customHeight="1" x14ac:dyDescent="0.25">
      <c r="A15" s="157">
        <f t="shared" si="0"/>
        <v>10</v>
      </c>
      <c r="B15" s="150" t="s">
        <v>322</v>
      </c>
      <c r="C15" s="158" t="s">
        <v>62</v>
      </c>
      <c r="D15" s="151" t="s">
        <v>486</v>
      </c>
      <c r="E15" s="152"/>
      <c r="F15" s="152"/>
      <c r="G15" s="152"/>
      <c r="H15" s="153" t="s">
        <v>453</v>
      </c>
      <c r="I15" s="154">
        <v>52500000</v>
      </c>
      <c r="J15" s="152" t="s">
        <v>496</v>
      </c>
    </row>
    <row r="16" spans="1:10" ht="31.5" x14ac:dyDescent="0.25">
      <c r="A16" s="157">
        <f t="shared" si="0"/>
        <v>11</v>
      </c>
      <c r="B16" s="150" t="s">
        <v>322</v>
      </c>
      <c r="C16" s="158" t="s">
        <v>62</v>
      </c>
      <c r="D16" s="151" t="s">
        <v>533</v>
      </c>
      <c r="E16" s="152"/>
      <c r="F16" s="152"/>
      <c r="G16" s="152"/>
      <c r="H16" s="153" t="s">
        <v>420</v>
      </c>
      <c r="I16" s="154">
        <v>55000000</v>
      </c>
      <c r="J16" s="152" t="s">
        <v>496</v>
      </c>
    </row>
    <row r="17" spans="1:10" ht="39" customHeight="1" x14ac:dyDescent="0.25">
      <c r="A17" s="157">
        <f t="shared" si="0"/>
        <v>12</v>
      </c>
      <c r="B17" s="150" t="s">
        <v>322</v>
      </c>
      <c r="C17" s="158" t="s">
        <v>62</v>
      </c>
      <c r="D17" s="151" t="s">
        <v>534</v>
      </c>
      <c r="E17" s="152"/>
      <c r="F17" s="152"/>
      <c r="G17" s="152"/>
      <c r="H17" s="153" t="s">
        <v>457</v>
      </c>
      <c r="I17" s="154">
        <v>71000000</v>
      </c>
      <c r="J17" s="152" t="s">
        <v>496</v>
      </c>
    </row>
    <row r="18" spans="1:10" ht="42" customHeight="1" x14ac:dyDescent="0.25">
      <c r="A18" s="157">
        <f t="shared" si="0"/>
        <v>13</v>
      </c>
      <c r="B18" s="150" t="s">
        <v>322</v>
      </c>
      <c r="C18" s="158" t="s">
        <v>62</v>
      </c>
      <c r="D18" s="151" t="s">
        <v>535</v>
      </c>
      <c r="E18" s="152"/>
      <c r="F18" s="152"/>
      <c r="G18" s="152"/>
      <c r="H18" s="153" t="s">
        <v>423</v>
      </c>
      <c r="I18" s="154">
        <v>70000000</v>
      </c>
      <c r="J18" s="152" t="s">
        <v>496</v>
      </c>
    </row>
    <row r="19" spans="1:10" ht="34.5" customHeight="1" x14ac:dyDescent="0.25">
      <c r="A19" s="157">
        <f t="shared" si="0"/>
        <v>14</v>
      </c>
      <c r="B19" s="150" t="s">
        <v>322</v>
      </c>
      <c r="C19" s="158" t="s">
        <v>62</v>
      </c>
      <c r="D19" s="151" t="s">
        <v>536</v>
      </c>
      <c r="E19" s="152"/>
      <c r="F19" s="152"/>
      <c r="G19" s="152"/>
      <c r="H19" s="153" t="s">
        <v>537</v>
      </c>
      <c r="I19" s="154">
        <v>70000000</v>
      </c>
      <c r="J19" s="152" t="s">
        <v>496</v>
      </c>
    </row>
    <row r="20" spans="1:10" ht="30" customHeight="1" x14ac:dyDescent="0.25">
      <c r="A20" s="157">
        <f t="shared" si="0"/>
        <v>15</v>
      </c>
      <c r="B20" s="150" t="s">
        <v>322</v>
      </c>
      <c r="C20" s="158" t="s">
        <v>62</v>
      </c>
      <c r="D20" s="151" t="s">
        <v>538</v>
      </c>
      <c r="E20" s="152"/>
      <c r="F20" s="152"/>
      <c r="G20" s="152"/>
      <c r="H20" s="153" t="s">
        <v>434</v>
      </c>
      <c r="I20" s="154">
        <v>70000000</v>
      </c>
      <c r="J20" s="152" t="s">
        <v>496</v>
      </c>
    </row>
    <row r="21" spans="1:10" ht="47.25" x14ac:dyDescent="0.25">
      <c r="A21" s="157">
        <f t="shared" si="0"/>
        <v>16</v>
      </c>
      <c r="B21" s="150" t="s">
        <v>322</v>
      </c>
      <c r="C21" s="158" t="s">
        <v>62</v>
      </c>
      <c r="D21" s="151" t="s">
        <v>539</v>
      </c>
      <c r="E21" s="152"/>
      <c r="F21" s="152"/>
      <c r="G21" s="152"/>
      <c r="H21" s="153" t="s">
        <v>428</v>
      </c>
      <c r="I21" s="154">
        <v>59000000</v>
      </c>
      <c r="J21" s="152" t="s">
        <v>496</v>
      </c>
    </row>
    <row r="22" spans="1:10" ht="39.75" customHeight="1" x14ac:dyDescent="0.25">
      <c r="A22" s="157">
        <f t="shared" si="0"/>
        <v>17</v>
      </c>
      <c r="B22" s="150" t="s">
        <v>322</v>
      </c>
      <c r="C22" s="158" t="s">
        <v>62</v>
      </c>
      <c r="D22" s="151" t="s">
        <v>540</v>
      </c>
      <c r="E22" s="152"/>
      <c r="F22" s="152"/>
      <c r="G22" s="152"/>
      <c r="H22" s="153" t="s">
        <v>454</v>
      </c>
      <c r="I22" s="154">
        <v>70000000</v>
      </c>
      <c r="J22" s="152" t="s">
        <v>496</v>
      </c>
    </row>
    <row r="23" spans="1:10" ht="37.5" customHeight="1" x14ac:dyDescent="0.25">
      <c r="A23" s="157">
        <f t="shared" si="0"/>
        <v>18</v>
      </c>
      <c r="B23" s="150" t="s">
        <v>322</v>
      </c>
      <c r="C23" s="158" t="s">
        <v>62</v>
      </c>
      <c r="D23" s="151" t="s">
        <v>541</v>
      </c>
      <c r="E23" s="152"/>
      <c r="F23" s="152"/>
      <c r="G23" s="152"/>
      <c r="H23" s="153" t="s">
        <v>542</v>
      </c>
      <c r="I23" s="154">
        <v>70000000</v>
      </c>
      <c r="J23" s="152" t="s">
        <v>496</v>
      </c>
    </row>
    <row r="24" spans="1:10" ht="47.25" x14ac:dyDescent="0.25">
      <c r="A24" s="157">
        <f t="shared" si="0"/>
        <v>19</v>
      </c>
      <c r="B24" s="150" t="s">
        <v>322</v>
      </c>
      <c r="C24" s="158" t="s">
        <v>62</v>
      </c>
      <c r="D24" s="151" t="s">
        <v>543</v>
      </c>
      <c r="E24" s="152"/>
      <c r="F24" s="152"/>
      <c r="G24" s="152"/>
      <c r="H24" s="153" t="s">
        <v>458</v>
      </c>
      <c r="I24" s="154">
        <v>70000000</v>
      </c>
      <c r="J24" s="152" t="s">
        <v>496</v>
      </c>
    </row>
    <row r="25" spans="1:10" ht="33.75" customHeight="1" x14ac:dyDescent="0.25">
      <c r="A25" s="157">
        <f t="shared" si="0"/>
        <v>20</v>
      </c>
      <c r="B25" s="150" t="s">
        <v>322</v>
      </c>
      <c r="C25" s="158" t="s">
        <v>62</v>
      </c>
      <c r="D25" s="151" t="s">
        <v>544</v>
      </c>
      <c r="E25" s="152"/>
      <c r="F25" s="152"/>
      <c r="G25" s="152"/>
      <c r="H25" s="153" t="s">
        <v>433</v>
      </c>
      <c r="I25" s="154">
        <v>70000000</v>
      </c>
      <c r="J25" s="152" t="s">
        <v>496</v>
      </c>
    </row>
    <row r="26" spans="1:10" ht="31.5" x14ac:dyDescent="0.25">
      <c r="A26" s="157">
        <f t="shared" si="0"/>
        <v>21</v>
      </c>
      <c r="B26" s="150" t="s">
        <v>322</v>
      </c>
      <c r="C26" s="158" t="s">
        <v>62</v>
      </c>
      <c r="D26" s="151" t="s">
        <v>545</v>
      </c>
      <c r="E26" s="152"/>
      <c r="F26" s="152"/>
      <c r="G26" s="152"/>
      <c r="H26" s="153" t="s">
        <v>449</v>
      </c>
      <c r="I26" s="154">
        <v>60000000</v>
      </c>
      <c r="J26" s="152" t="s">
        <v>496</v>
      </c>
    </row>
    <row r="27" spans="1:10" ht="47.25" x14ac:dyDescent="0.25">
      <c r="A27" s="157">
        <f t="shared" si="0"/>
        <v>22</v>
      </c>
      <c r="B27" s="150" t="s">
        <v>322</v>
      </c>
      <c r="C27" s="158" t="s">
        <v>62</v>
      </c>
      <c r="D27" s="151" t="s">
        <v>546</v>
      </c>
      <c r="E27" s="152"/>
      <c r="F27" s="152"/>
      <c r="G27" s="152"/>
      <c r="H27" s="153" t="s">
        <v>424</v>
      </c>
      <c r="I27" s="154">
        <v>70000000</v>
      </c>
      <c r="J27" s="152" t="s">
        <v>496</v>
      </c>
    </row>
    <row r="28" spans="1:10" ht="31.5" x14ac:dyDescent="0.25">
      <c r="A28" s="157">
        <f t="shared" si="0"/>
        <v>23</v>
      </c>
      <c r="B28" s="150" t="s">
        <v>322</v>
      </c>
      <c r="C28" s="158" t="s">
        <v>62</v>
      </c>
      <c r="D28" s="151" t="s">
        <v>547</v>
      </c>
      <c r="E28" s="152"/>
      <c r="F28" s="152"/>
      <c r="G28" s="152"/>
      <c r="H28" s="153" t="s">
        <v>548</v>
      </c>
      <c r="I28" s="154">
        <v>62500000</v>
      </c>
      <c r="J28" s="152" t="s">
        <v>496</v>
      </c>
    </row>
    <row r="29" spans="1:10" ht="47.25" x14ac:dyDescent="0.25">
      <c r="A29" s="157">
        <f t="shared" si="0"/>
        <v>24</v>
      </c>
      <c r="B29" s="150" t="s">
        <v>322</v>
      </c>
      <c r="C29" s="158" t="s">
        <v>62</v>
      </c>
      <c r="D29" s="151" t="s">
        <v>549</v>
      </c>
      <c r="E29" s="152"/>
      <c r="F29" s="152"/>
      <c r="G29" s="152"/>
      <c r="H29" s="153" t="s">
        <v>494</v>
      </c>
      <c r="I29" s="154">
        <v>50000000</v>
      </c>
      <c r="J29" s="152" t="s">
        <v>496</v>
      </c>
    </row>
    <row r="30" spans="1:10" ht="34.5" customHeight="1" x14ac:dyDescent="0.25">
      <c r="A30" s="157">
        <f t="shared" si="0"/>
        <v>25</v>
      </c>
      <c r="B30" s="150" t="s">
        <v>322</v>
      </c>
      <c r="C30" s="158" t="s">
        <v>62</v>
      </c>
      <c r="D30" s="151" t="s">
        <v>550</v>
      </c>
      <c r="E30" s="152"/>
      <c r="F30" s="152"/>
      <c r="G30" s="152"/>
      <c r="H30" s="153" t="s">
        <v>451</v>
      </c>
      <c r="I30" s="154">
        <v>70000000</v>
      </c>
      <c r="J30" s="152" t="s">
        <v>496</v>
      </c>
    </row>
    <row r="31" spans="1:10" ht="33" customHeight="1" x14ac:dyDescent="0.25">
      <c r="A31" s="157">
        <f t="shared" si="0"/>
        <v>26</v>
      </c>
      <c r="B31" s="150" t="s">
        <v>322</v>
      </c>
      <c r="C31" s="158" t="s">
        <v>62</v>
      </c>
      <c r="D31" s="151" t="s">
        <v>551</v>
      </c>
      <c r="E31" s="152"/>
      <c r="F31" s="152"/>
      <c r="G31" s="152"/>
      <c r="H31" s="153" t="s">
        <v>552</v>
      </c>
      <c r="I31" s="154">
        <v>70000000</v>
      </c>
      <c r="J31" s="152" t="s">
        <v>496</v>
      </c>
    </row>
    <row r="32" spans="1:10" ht="32.25" customHeight="1" x14ac:dyDescent="0.25">
      <c r="A32" s="157">
        <f t="shared" si="0"/>
        <v>27</v>
      </c>
      <c r="B32" s="150" t="s">
        <v>578</v>
      </c>
      <c r="C32" s="158" t="s">
        <v>62</v>
      </c>
      <c r="D32" s="150" t="s">
        <v>553</v>
      </c>
      <c r="E32" s="152"/>
      <c r="F32" s="152"/>
      <c r="G32" s="152"/>
      <c r="H32" s="153" t="s">
        <v>492</v>
      </c>
      <c r="I32" s="154">
        <v>147000000</v>
      </c>
      <c r="J32" s="152" t="s">
        <v>496</v>
      </c>
    </row>
    <row r="33" spans="1:10" ht="33" customHeight="1" x14ac:dyDescent="0.25">
      <c r="A33" s="157">
        <f t="shared" si="0"/>
        <v>28</v>
      </c>
      <c r="B33" s="150" t="s">
        <v>579</v>
      </c>
      <c r="C33" s="158" t="s">
        <v>61</v>
      </c>
      <c r="D33" s="151" t="s">
        <v>554</v>
      </c>
      <c r="E33" s="152"/>
      <c r="F33" s="152"/>
      <c r="G33" s="152"/>
      <c r="H33" s="153" t="s">
        <v>127</v>
      </c>
      <c r="I33" s="154">
        <v>172500000</v>
      </c>
      <c r="J33" s="152" t="s">
        <v>496</v>
      </c>
    </row>
    <row r="34" spans="1:10" ht="37.5" customHeight="1" x14ac:dyDescent="0.25">
      <c r="A34" s="157">
        <f t="shared" si="0"/>
        <v>29</v>
      </c>
      <c r="B34" s="150" t="s">
        <v>322</v>
      </c>
      <c r="C34" s="158" t="s">
        <v>61</v>
      </c>
      <c r="D34" s="151" t="s">
        <v>487</v>
      </c>
      <c r="E34" s="152"/>
      <c r="F34" s="152"/>
      <c r="G34" s="152"/>
      <c r="H34" s="153" t="s">
        <v>555</v>
      </c>
      <c r="I34" s="154">
        <v>140000000</v>
      </c>
      <c r="J34" s="152" t="s">
        <v>496</v>
      </c>
    </row>
    <row r="35" spans="1:10" ht="33" customHeight="1" x14ac:dyDescent="0.25">
      <c r="A35" s="157">
        <f t="shared" si="0"/>
        <v>30</v>
      </c>
      <c r="B35" s="150" t="s">
        <v>578</v>
      </c>
      <c r="C35" s="158" t="s">
        <v>61</v>
      </c>
      <c r="D35" s="150" t="s">
        <v>556</v>
      </c>
      <c r="E35" s="152"/>
      <c r="F35" s="152"/>
      <c r="G35" s="152"/>
      <c r="H35" s="153" t="s">
        <v>495</v>
      </c>
      <c r="I35" s="154">
        <v>107500000</v>
      </c>
      <c r="J35" s="152" t="s">
        <v>496</v>
      </c>
    </row>
    <row r="36" spans="1:10" ht="55.5" customHeight="1" x14ac:dyDescent="0.25">
      <c r="A36" s="157">
        <f t="shared" si="0"/>
        <v>31</v>
      </c>
      <c r="B36" s="150" t="s">
        <v>576</v>
      </c>
      <c r="C36" s="158" t="s">
        <v>61</v>
      </c>
      <c r="D36" s="151" t="s">
        <v>557</v>
      </c>
      <c r="E36" s="152"/>
      <c r="F36" s="152"/>
      <c r="G36" s="152"/>
      <c r="H36" s="153" t="s">
        <v>558</v>
      </c>
      <c r="I36" s="154">
        <v>63000000</v>
      </c>
      <c r="J36" s="152" t="s">
        <v>496</v>
      </c>
    </row>
    <row r="37" spans="1:10" ht="52.5" customHeight="1" x14ac:dyDescent="0.25">
      <c r="A37" s="157">
        <f t="shared" si="0"/>
        <v>32</v>
      </c>
      <c r="B37" s="150" t="s">
        <v>576</v>
      </c>
      <c r="C37" s="158" t="s">
        <v>61</v>
      </c>
      <c r="D37" s="151" t="s">
        <v>559</v>
      </c>
      <c r="E37" s="152"/>
      <c r="F37" s="152"/>
      <c r="G37" s="152"/>
      <c r="H37" s="153" t="s">
        <v>293</v>
      </c>
      <c r="I37" s="154">
        <v>50000000</v>
      </c>
      <c r="J37" s="152" t="s">
        <v>496</v>
      </c>
    </row>
    <row r="38" spans="1:10" ht="51" customHeight="1" x14ac:dyDescent="0.25">
      <c r="A38" s="157">
        <f t="shared" si="0"/>
        <v>33</v>
      </c>
      <c r="B38" s="150" t="s">
        <v>576</v>
      </c>
      <c r="C38" s="158" t="s">
        <v>61</v>
      </c>
      <c r="D38" s="151" t="s">
        <v>560</v>
      </c>
      <c r="E38" s="152"/>
      <c r="F38" s="152"/>
      <c r="G38" s="152"/>
      <c r="H38" s="153" t="s">
        <v>286</v>
      </c>
      <c r="I38" s="154">
        <v>120000000</v>
      </c>
      <c r="J38" s="152" t="s">
        <v>496</v>
      </c>
    </row>
    <row r="39" spans="1:10" ht="31.5" x14ac:dyDescent="0.25">
      <c r="A39" s="157">
        <f t="shared" si="0"/>
        <v>34</v>
      </c>
      <c r="B39" s="150" t="s">
        <v>576</v>
      </c>
      <c r="C39" s="158" t="s">
        <v>61</v>
      </c>
      <c r="D39" s="151" t="s">
        <v>561</v>
      </c>
      <c r="E39" s="152"/>
      <c r="F39" s="152"/>
      <c r="G39" s="152"/>
      <c r="H39" s="153" t="s">
        <v>297</v>
      </c>
      <c r="I39" s="154">
        <v>95000000</v>
      </c>
      <c r="J39" s="152" t="s">
        <v>496</v>
      </c>
    </row>
    <row r="40" spans="1:10" ht="49.5" customHeight="1" x14ac:dyDescent="0.25">
      <c r="A40" s="157">
        <f t="shared" si="0"/>
        <v>35</v>
      </c>
      <c r="B40" s="150" t="s">
        <v>577</v>
      </c>
      <c r="C40" s="158" t="s">
        <v>61</v>
      </c>
      <c r="D40" s="151" t="s">
        <v>562</v>
      </c>
      <c r="E40" s="152"/>
      <c r="F40" s="152"/>
      <c r="G40" s="152"/>
      <c r="H40" s="153" t="s">
        <v>563</v>
      </c>
      <c r="I40" s="154">
        <v>60025000</v>
      </c>
      <c r="J40" s="152" t="s">
        <v>496</v>
      </c>
    </row>
    <row r="41" spans="1:10" ht="47.25" x14ac:dyDescent="0.25">
      <c r="A41" s="157">
        <f t="shared" si="0"/>
        <v>36</v>
      </c>
      <c r="B41" s="150" t="s">
        <v>577</v>
      </c>
      <c r="C41" s="158" t="s">
        <v>61</v>
      </c>
      <c r="D41" s="151" t="s">
        <v>564</v>
      </c>
      <c r="E41" s="152"/>
      <c r="F41" s="152"/>
      <c r="G41" s="152"/>
      <c r="H41" s="153" t="s">
        <v>314</v>
      </c>
      <c r="I41" s="154">
        <v>73500000</v>
      </c>
      <c r="J41" s="152" t="s">
        <v>496</v>
      </c>
    </row>
    <row r="42" spans="1:10" ht="52.5" customHeight="1" x14ac:dyDescent="0.25">
      <c r="A42" s="157">
        <f t="shared" si="0"/>
        <v>37</v>
      </c>
      <c r="B42" s="150" t="s">
        <v>577</v>
      </c>
      <c r="C42" s="158" t="s">
        <v>61</v>
      </c>
      <c r="D42" s="151" t="s">
        <v>565</v>
      </c>
      <c r="E42" s="152"/>
      <c r="F42" s="152"/>
      <c r="G42" s="152"/>
      <c r="H42" s="153" t="s">
        <v>312</v>
      </c>
      <c r="I42" s="154">
        <v>64750000</v>
      </c>
      <c r="J42" s="152" t="s">
        <v>496</v>
      </c>
    </row>
    <row r="43" spans="1:10" ht="31.5" x14ac:dyDescent="0.25">
      <c r="A43" s="157">
        <f t="shared" si="0"/>
        <v>38</v>
      </c>
      <c r="B43" s="150" t="s">
        <v>577</v>
      </c>
      <c r="C43" s="158" t="s">
        <v>61</v>
      </c>
      <c r="D43" s="151" t="s">
        <v>566</v>
      </c>
      <c r="E43" s="152"/>
      <c r="F43" s="152"/>
      <c r="G43" s="152"/>
      <c r="H43" s="153" t="s">
        <v>305</v>
      </c>
      <c r="I43" s="154">
        <v>63560000</v>
      </c>
      <c r="J43" s="152" t="s">
        <v>496</v>
      </c>
    </row>
    <row r="44" spans="1:10" ht="51.75" customHeight="1" x14ac:dyDescent="0.25">
      <c r="A44" s="157">
        <f t="shared" si="0"/>
        <v>39</v>
      </c>
      <c r="B44" s="150" t="s">
        <v>577</v>
      </c>
      <c r="C44" s="158" t="s">
        <v>61</v>
      </c>
      <c r="D44" s="151" t="s">
        <v>567</v>
      </c>
      <c r="E44" s="152"/>
      <c r="F44" s="152"/>
      <c r="G44" s="152"/>
      <c r="H44" s="153" t="s">
        <v>568</v>
      </c>
      <c r="I44" s="154">
        <v>72100000</v>
      </c>
      <c r="J44" s="152" t="s">
        <v>496</v>
      </c>
    </row>
    <row r="45" spans="1:10" ht="48" customHeight="1" x14ac:dyDescent="0.25">
      <c r="A45" s="157">
        <f t="shared" si="0"/>
        <v>40</v>
      </c>
      <c r="B45" s="150" t="s">
        <v>577</v>
      </c>
      <c r="C45" s="158" t="s">
        <v>61</v>
      </c>
      <c r="D45" s="151" t="s">
        <v>569</v>
      </c>
      <c r="E45" s="152"/>
      <c r="F45" s="152"/>
      <c r="G45" s="152"/>
      <c r="H45" s="153" t="s">
        <v>191</v>
      </c>
      <c r="I45" s="154">
        <v>74375000</v>
      </c>
      <c r="J45" s="152" t="s">
        <v>496</v>
      </c>
    </row>
    <row r="46" spans="1:10" ht="42.75" customHeight="1" x14ac:dyDescent="0.25">
      <c r="A46" s="157">
        <f t="shared" si="0"/>
        <v>41</v>
      </c>
      <c r="B46" s="150" t="s">
        <v>577</v>
      </c>
      <c r="C46" s="158" t="s">
        <v>61</v>
      </c>
      <c r="D46" s="151" t="s">
        <v>570</v>
      </c>
      <c r="E46" s="152"/>
      <c r="F46" s="152"/>
      <c r="G46" s="152"/>
      <c r="H46" s="153" t="s">
        <v>571</v>
      </c>
      <c r="I46" s="154">
        <v>84000000</v>
      </c>
      <c r="J46" s="152" t="s">
        <v>496</v>
      </c>
    </row>
    <row r="47" spans="1:10" ht="47.25" x14ac:dyDescent="0.25">
      <c r="A47" s="157">
        <f t="shared" si="0"/>
        <v>42</v>
      </c>
      <c r="B47" s="150" t="s">
        <v>577</v>
      </c>
      <c r="C47" s="158" t="s">
        <v>61</v>
      </c>
      <c r="D47" s="151" t="s">
        <v>572</v>
      </c>
      <c r="E47" s="152"/>
      <c r="F47" s="152"/>
      <c r="G47" s="152"/>
      <c r="H47" s="153" t="s">
        <v>493</v>
      </c>
      <c r="I47" s="154">
        <v>75250000</v>
      </c>
      <c r="J47" s="152" t="s">
        <v>496</v>
      </c>
    </row>
    <row r="48" spans="1:10" ht="47.25" x14ac:dyDescent="0.25">
      <c r="A48" s="157">
        <f t="shared" si="0"/>
        <v>43</v>
      </c>
      <c r="B48" s="151" t="s">
        <v>580</v>
      </c>
      <c r="C48" s="159" t="s">
        <v>61</v>
      </c>
      <c r="D48" s="153" t="s">
        <v>483</v>
      </c>
      <c r="E48" s="152"/>
      <c r="F48" s="152"/>
      <c r="G48" s="152"/>
      <c r="H48" s="153" t="s">
        <v>319</v>
      </c>
      <c r="I48" s="155">
        <v>52685000</v>
      </c>
      <c r="J48" s="152" t="s">
        <v>496</v>
      </c>
    </row>
    <row r="49" spans="1:10" ht="42.75" customHeight="1" x14ac:dyDescent="0.25">
      <c r="A49" s="157">
        <f t="shared" si="0"/>
        <v>44</v>
      </c>
      <c r="B49" s="151" t="s">
        <v>580</v>
      </c>
      <c r="C49" s="159" t="s">
        <v>61</v>
      </c>
      <c r="D49" s="156" t="s">
        <v>484</v>
      </c>
      <c r="E49" s="152"/>
      <c r="F49" s="152"/>
      <c r="G49" s="152"/>
      <c r="H49" s="153" t="s">
        <v>317</v>
      </c>
      <c r="I49" s="155">
        <v>53150000</v>
      </c>
      <c r="J49" s="152" t="s">
        <v>496</v>
      </c>
    </row>
    <row r="50" spans="1:10" ht="39.75" customHeight="1" x14ac:dyDescent="0.25">
      <c r="A50" s="157">
        <f t="shared" si="0"/>
        <v>45</v>
      </c>
      <c r="B50" s="151" t="s">
        <v>580</v>
      </c>
      <c r="C50" s="159" t="s">
        <v>61</v>
      </c>
      <c r="D50" s="156" t="s">
        <v>573</v>
      </c>
      <c r="E50" s="152"/>
      <c r="F50" s="152"/>
      <c r="G50" s="152"/>
      <c r="H50" s="153" t="s">
        <v>232</v>
      </c>
      <c r="I50" s="155">
        <v>42500000</v>
      </c>
      <c r="J50" s="152" t="s">
        <v>496</v>
      </c>
    </row>
    <row r="51" spans="1:10" ht="47.25" x14ac:dyDescent="0.25">
      <c r="A51" s="157">
        <f t="shared" si="0"/>
        <v>46</v>
      </c>
      <c r="B51" s="151" t="s">
        <v>581</v>
      </c>
      <c r="C51" s="159" t="s">
        <v>61</v>
      </c>
      <c r="D51" s="156" t="s">
        <v>485</v>
      </c>
      <c r="E51" s="152"/>
      <c r="F51" s="152"/>
      <c r="G51" s="152"/>
      <c r="H51" s="153" t="s">
        <v>330</v>
      </c>
      <c r="I51" s="155">
        <v>175000000</v>
      </c>
      <c r="J51" s="152" t="s">
        <v>496</v>
      </c>
    </row>
    <row r="52" spans="1:10" ht="45.75" customHeight="1" x14ac:dyDescent="0.25">
      <c r="A52" s="157">
        <v>47</v>
      </c>
      <c r="B52" s="151" t="s">
        <v>582</v>
      </c>
      <c r="C52" s="158" t="s">
        <v>61</v>
      </c>
      <c r="D52" s="151" t="s">
        <v>560</v>
      </c>
      <c r="E52" s="152"/>
      <c r="F52" s="152"/>
      <c r="G52" s="152"/>
      <c r="H52" s="148" t="s">
        <v>574</v>
      </c>
      <c r="I52" s="149">
        <v>255000000</v>
      </c>
      <c r="J52" s="152" t="s">
        <v>575</v>
      </c>
    </row>
  </sheetData>
  <mergeCells count="4">
    <mergeCell ref="A1:D1"/>
    <mergeCell ref="A2:J2"/>
    <mergeCell ref="A3:J3"/>
    <mergeCell ref="A4:J4"/>
  </mergeCells>
  <pageMargins left="0.74803149606299213" right="0.55118110236220474" top="0.59055118110236227" bottom="0.59055118110236227" header="0.51181102362204722" footer="0.51181102362204722"/>
  <pageSetup paperSize="9" scale="8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1"/>
  <sheetViews>
    <sheetView showGridLines="0" topLeftCell="A13" zoomScale="80" zoomScaleNormal="80" zoomScaleSheetLayoutView="100" workbookViewId="0">
      <selection activeCell="I119" sqref="I119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9" width="11.75" style="61" customWidth="1"/>
    <col min="10" max="16384" width="9" style="61"/>
  </cols>
  <sheetData>
    <row r="1" spans="1:9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9" ht="45" customHeight="1" x14ac:dyDescent="0.25">
      <c r="A2" s="119">
        <v>1</v>
      </c>
      <c r="B2" s="119" t="s">
        <v>491</v>
      </c>
      <c r="C2" s="136" t="s">
        <v>99</v>
      </c>
      <c r="D2" s="136" t="s">
        <v>100</v>
      </c>
      <c r="E2" s="136" t="s">
        <v>101</v>
      </c>
      <c r="F2" s="136" t="s">
        <v>102</v>
      </c>
      <c r="G2" s="136" t="s">
        <v>98</v>
      </c>
      <c r="H2" s="136" t="s">
        <v>382</v>
      </c>
      <c r="I2" s="139" t="s">
        <v>500</v>
      </c>
    </row>
    <row r="3" spans="1:9" ht="45" customHeight="1" x14ac:dyDescent="0.25">
      <c r="A3" s="119">
        <f>1+A2</f>
        <v>2</v>
      </c>
      <c r="B3" s="119" t="s">
        <v>491</v>
      </c>
      <c r="C3" s="136" t="s">
        <v>104</v>
      </c>
      <c r="D3" s="136" t="s">
        <v>105</v>
      </c>
      <c r="E3" s="136" t="s">
        <v>106</v>
      </c>
      <c r="F3" s="136" t="s">
        <v>102</v>
      </c>
      <c r="G3" s="136" t="s">
        <v>103</v>
      </c>
      <c r="H3" s="136" t="s">
        <v>64</v>
      </c>
      <c r="I3" s="139" t="s">
        <v>500</v>
      </c>
    </row>
    <row r="4" spans="1:9" ht="45" customHeight="1" x14ac:dyDescent="0.25">
      <c r="A4" s="119">
        <f t="shared" ref="A4:A71" si="0">1+A3</f>
        <v>3</v>
      </c>
      <c r="B4" s="119" t="s">
        <v>491</v>
      </c>
      <c r="C4" s="136" t="s">
        <v>108</v>
      </c>
      <c r="D4" s="136" t="s">
        <v>109</v>
      </c>
      <c r="E4" s="136" t="s">
        <v>110</v>
      </c>
      <c r="F4" s="136" t="s">
        <v>102</v>
      </c>
      <c r="G4" s="136" t="s">
        <v>107</v>
      </c>
      <c r="H4" s="136" t="s">
        <v>64</v>
      </c>
      <c r="I4" s="139" t="s">
        <v>500</v>
      </c>
    </row>
    <row r="5" spans="1:9" ht="45" customHeight="1" x14ac:dyDescent="0.25">
      <c r="A5" s="119">
        <f t="shared" si="0"/>
        <v>4</v>
      </c>
      <c r="B5" s="119" t="s">
        <v>491</v>
      </c>
      <c r="C5" s="136" t="s">
        <v>112</v>
      </c>
      <c r="D5" s="136" t="s">
        <v>113</v>
      </c>
      <c r="E5" s="136" t="s">
        <v>114</v>
      </c>
      <c r="F5" s="136" t="s">
        <v>102</v>
      </c>
      <c r="G5" s="136" t="s">
        <v>111</v>
      </c>
      <c r="H5" s="136" t="s">
        <v>64</v>
      </c>
      <c r="I5" s="139" t="s">
        <v>500</v>
      </c>
    </row>
    <row r="6" spans="1:9" ht="45" customHeight="1" x14ac:dyDescent="0.25">
      <c r="A6" s="119">
        <f t="shared" si="0"/>
        <v>5</v>
      </c>
      <c r="B6" s="119" t="s">
        <v>489</v>
      </c>
      <c r="C6" s="136" t="s">
        <v>180</v>
      </c>
      <c r="D6" s="136" t="s">
        <v>136</v>
      </c>
      <c r="E6" s="136" t="s">
        <v>124</v>
      </c>
      <c r="F6" s="136" t="s">
        <v>102</v>
      </c>
      <c r="G6" s="136" t="s">
        <v>179</v>
      </c>
      <c r="H6" s="136" t="s">
        <v>64</v>
      </c>
      <c r="I6" s="139" t="s">
        <v>500</v>
      </c>
    </row>
    <row r="7" spans="1:9" ht="45" customHeight="1" x14ac:dyDescent="0.25">
      <c r="A7" s="119">
        <f t="shared" si="0"/>
        <v>6</v>
      </c>
      <c r="B7" s="119" t="s">
        <v>489</v>
      </c>
      <c r="C7" s="136" t="s">
        <v>110</v>
      </c>
      <c r="D7" s="136" t="s">
        <v>116</v>
      </c>
      <c r="E7" s="136" t="s">
        <v>117</v>
      </c>
      <c r="F7" s="136" t="s">
        <v>102</v>
      </c>
      <c r="G7" s="136" t="s">
        <v>115</v>
      </c>
      <c r="H7" s="136" t="s">
        <v>382</v>
      </c>
      <c r="I7" s="139" t="s">
        <v>500</v>
      </c>
    </row>
    <row r="8" spans="1:9" ht="45" customHeight="1" x14ac:dyDescent="0.25">
      <c r="A8" s="119">
        <f t="shared" si="0"/>
        <v>7</v>
      </c>
      <c r="B8" s="119" t="s">
        <v>489</v>
      </c>
      <c r="C8" s="136" t="s">
        <v>119</v>
      </c>
      <c r="D8" s="136" t="s">
        <v>120</v>
      </c>
      <c r="E8" s="136" t="s">
        <v>90</v>
      </c>
      <c r="F8" s="136" t="s">
        <v>102</v>
      </c>
      <c r="G8" s="136" t="s">
        <v>118</v>
      </c>
      <c r="H8" s="136" t="s">
        <v>64</v>
      </c>
      <c r="I8" s="139" t="s">
        <v>500</v>
      </c>
    </row>
    <row r="9" spans="1:9" ht="45" customHeight="1" x14ac:dyDescent="0.25">
      <c r="A9" s="119">
        <f t="shared" si="0"/>
        <v>8</v>
      </c>
      <c r="B9" s="119" t="s">
        <v>489</v>
      </c>
      <c r="C9" s="136" t="s">
        <v>124</v>
      </c>
      <c r="D9" s="136" t="s">
        <v>125</v>
      </c>
      <c r="E9" s="136" t="s">
        <v>126</v>
      </c>
      <c r="F9" s="136" t="s">
        <v>102</v>
      </c>
      <c r="G9" s="136" t="s">
        <v>123</v>
      </c>
      <c r="H9" s="136" t="s">
        <v>64</v>
      </c>
      <c r="I9" s="139" t="s">
        <v>500</v>
      </c>
    </row>
    <row r="10" spans="1:9" ht="45" customHeight="1" x14ac:dyDescent="0.25">
      <c r="A10" s="119">
        <f t="shared" si="0"/>
        <v>9</v>
      </c>
      <c r="B10" s="119" t="s">
        <v>508</v>
      </c>
      <c r="C10" s="125" t="s">
        <v>136</v>
      </c>
      <c r="D10" s="118"/>
      <c r="E10" s="118"/>
      <c r="F10" s="118"/>
      <c r="G10" s="125" t="s">
        <v>135</v>
      </c>
      <c r="H10" s="125" t="s">
        <v>64</v>
      </c>
      <c r="I10" s="139" t="s">
        <v>500</v>
      </c>
    </row>
    <row r="11" spans="1:9" ht="45" customHeight="1" x14ac:dyDescent="0.25">
      <c r="A11" s="119">
        <f t="shared" si="0"/>
        <v>10</v>
      </c>
      <c r="B11" s="135" t="s">
        <v>512</v>
      </c>
      <c r="C11" s="136" t="s">
        <v>128</v>
      </c>
      <c r="D11" s="136" t="s">
        <v>129</v>
      </c>
      <c r="E11" s="136" t="s">
        <v>130</v>
      </c>
      <c r="F11" s="136" t="s">
        <v>102</v>
      </c>
      <c r="G11" s="136" t="s">
        <v>127</v>
      </c>
      <c r="H11" s="136" t="s">
        <v>64</v>
      </c>
      <c r="I11" s="139" t="s">
        <v>500</v>
      </c>
    </row>
    <row r="12" spans="1:9" ht="45" customHeight="1" x14ac:dyDescent="0.25">
      <c r="A12" s="119">
        <f t="shared" si="0"/>
        <v>11</v>
      </c>
      <c r="B12" s="135" t="s">
        <v>515</v>
      </c>
      <c r="C12" s="125" t="s">
        <v>129</v>
      </c>
      <c r="D12" s="125" t="s">
        <v>414</v>
      </c>
      <c r="E12" s="125" t="s">
        <v>102</v>
      </c>
      <c r="F12" s="125" t="s">
        <v>130</v>
      </c>
      <c r="G12" s="125" t="s">
        <v>413</v>
      </c>
      <c r="H12" s="125" t="s">
        <v>64</v>
      </c>
      <c r="I12" s="139" t="s">
        <v>500</v>
      </c>
    </row>
    <row r="13" spans="1:9" ht="45" customHeight="1" x14ac:dyDescent="0.25">
      <c r="A13" s="119">
        <f t="shared" si="0"/>
        <v>12</v>
      </c>
      <c r="B13" s="135" t="s">
        <v>515</v>
      </c>
      <c r="C13" s="125" t="s">
        <v>120</v>
      </c>
      <c r="D13" s="125" t="s">
        <v>416</v>
      </c>
      <c r="E13" s="125" t="s">
        <v>417</v>
      </c>
      <c r="F13" s="125" t="s">
        <v>102</v>
      </c>
      <c r="G13" s="125" t="s">
        <v>415</v>
      </c>
      <c r="H13" s="125" t="s">
        <v>64</v>
      </c>
      <c r="I13" s="139" t="s">
        <v>500</v>
      </c>
    </row>
    <row r="14" spans="1:9" ht="45" customHeight="1" x14ac:dyDescent="0.25">
      <c r="A14" s="119">
        <f t="shared" si="0"/>
        <v>13</v>
      </c>
      <c r="B14" s="135" t="s">
        <v>513</v>
      </c>
      <c r="C14" s="136" t="s">
        <v>90</v>
      </c>
      <c r="D14" s="125" t="s">
        <v>132</v>
      </c>
      <c r="E14" s="125" t="s">
        <v>452</v>
      </c>
      <c r="F14" s="125" t="s">
        <v>102</v>
      </c>
      <c r="G14" s="125" t="s">
        <v>451</v>
      </c>
      <c r="H14" s="125" t="s">
        <v>64</v>
      </c>
      <c r="I14" s="139" t="s">
        <v>500</v>
      </c>
    </row>
    <row r="15" spans="1:9" ht="45" customHeight="1" x14ac:dyDescent="0.25">
      <c r="A15" s="119">
        <f t="shared" si="0"/>
        <v>14</v>
      </c>
      <c r="B15" s="135" t="s">
        <v>513</v>
      </c>
      <c r="C15" s="136" t="s">
        <v>459</v>
      </c>
      <c r="D15" s="125" t="s">
        <v>128</v>
      </c>
      <c r="E15" s="125" t="s">
        <v>102</v>
      </c>
      <c r="F15" s="125" t="s">
        <v>102</v>
      </c>
      <c r="G15" s="125" t="s">
        <v>458</v>
      </c>
      <c r="H15" s="125" t="s">
        <v>406</v>
      </c>
      <c r="I15" s="139" t="s">
        <v>500</v>
      </c>
    </row>
    <row r="16" spans="1:9" ht="45" customHeight="1" x14ac:dyDescent="0.25">
      <c r="A16" s="119">
        <f t="shared" si="0"/>
        <v>15</v>
      </c>
      <c r="B16" s="135" t="s">
        <v>517</v>
      </c>
      <c r="C16" s="136" t="s">
        <v>119</v>
      </c>
      <c r="D16" s="136" t="s">
        <v>90</v>
      </c>
      <c r="E16" s="136" t="s">
        <v>102</v>
      </c>
      <c r="F16" s="136" t="s">
        <v>102</v>
      </c>
      <c r="G16" s="136" t="s">
        <v>470</v>
      </c>
      <c r="H16" s="136" t="s">
        <v>64</v>
      </c>
      <c r="I16" s="139" t="s">
        <v>500</v>
      </c>
    </row>
    <row r="17" spans="1:9" ht="45" customHeight="1" x14ac:dyDescent="0.25">
      <c r="A17" s="119">
        <f t="shared" si="0"/>
        <v>16</v>
      </c>
      <c r="B17" s="119" t="s">
        <v>510</v>
      </c>
      <c r="C17" s="136" t="s">
        <v>132</v>
      </c>
      <c r="D17" s="136" t="s">
        <v>90</v>
      </c>
      <c r="E17" s="136" t="s">
        <v>119</v>
      </c>
      <c r="F17" s="118"/>
      <c r="G17" s="136" t="s">
        <v>131</v>
      </c>
      <c r="H17" s="136" t="s">
        <v>64</v>
      </c>
      <c r="I17" s="139" t="s">
        <v>505</v>
      </c>
    </row>
    <row r="18" spans="1:9" ht="45" customHeight="1" x14ac:dyDescent="0.25">
      <c r="A18" s="119">
        <f t="shared" si="0"/>
        <v>17</v>
      </c>
      <c r="B18" s="119" t="s">
        <v>510</v>
      </c>
      <c r="C18" s="136" t="s">
        <v>105</v>
      </c>
      <c r="D18" s="136" t="s">
        <v>104</v>
      </c>
      <c r="E18" s="136" t="s">
        <v>134</v>
      </c>
      <c r="F18" s="118"/>
      <c r="G18" s="136" t="s">
        <v>133</v>
      </c>
      <c r="H18" s="136" t="s">
        <v>401</v>
      </c>
      <c r="I18" s="139" t="s">
        <v>505</v>
      </c>
    </row>
    <row r="19" spans="1:9" ht="23.25" customHeight="1" x14ac:dyDescent="0.25">
      <c r="A19" s="143"/>
      <c r="B19" s="143"/>
      <c r="C19" s="144"/>
      <c r="D19" s="144"/>
      <c r="E19" s="144"/>
      <c r="F19" s="145"/>
      <c r="G19" s="144"/>
      <c r="H19" s="144"/>
      <c r="I19" s="142"/>
    </row>
    <row r="20" spans="1:9" ht="45" customHeight="1" x14ac:dyDescent="0.25">
      <c r="A20" s="119">
        <f>1+A18</f>
        <v>18</v>
      </c>
      <c r="B20" s="119" t="s">
        <v>491</v>
      </c>
      <c r="C20" s="136" t="s">
        <v>241</v>
      </c>
      <c r="D20" s="136" t="s">
        <v>242</v>
      </c>
      <c r="E20" s="136" t="s">
        <v>243</v>
      </c>
      <c r="F20" s="136" t="s">
        <v>102</v>
      </c>
      <c r="G20" s="136" t="s">
        <v>240</v>
      </c>
      <c r="H20" s="136" t="s">
        <v>378</v>
      </c>
      <c r="I20" s="139" t="s">
        <v>501</v>
      </c>
    </row>
    <row r="21" spans="1:9" ht="45" customHeight="1" x14ac:dyDescent="0.25">
      <c r="A21" s="119">
        <f t="shared" si="0"/>
        <v>19</v>
      </c>
      <c r="B21" s="119" t="s">
        <v>491</v>
      </c>
      <c r="C21" s="136" t="s">
        <v>245</v>
      </c>
      <c r="D21" s="136" t="s">
        <v>246</v>
      </c>
      <c r="E21" s="136" t="s">
        <v>247</v>
      </c>
      <c r="F21" s="136" t="s">
        <v>102</v>
      </c>
      <c r="G21" s="136" t="s">
        <v>244</v>
      </c>
      <c r="H21" s="136" t="s">
        <v>69</v>
      </c>
      <c r="I21" s="139" t="s">
        <v>501</v>
      </c>
    </row>
    <row r="22" spans="1:9" ht="45" customHeight="1" x14ac:dyDescent="0.25">
      <c r="A22" s="119">
        <f t="shared" si="0"/>
        <v>20</v>
      </c>
      <c r="B22" s="119" t="s">
        <v>489</v>
      </c>
      <c r="C22" s="136" t="s">
        <v>385</v>
      </c>
      <c r="D22" s="136" t="s">
        <v>251</v>
      </c>
      <c r="E22" s="136" t="s">
        <v>252</v>
      </c>
      <c r="F22" s="136" t="s">
        <v>102</v>
      </c>
      <c r="G22" s="136" t="s">
        <v>250</v>
      </c>
      <c r="H22" s="136" t="s">
        <v>394</v>
      </c>
      <c r="I22" s="139" t="s">
        <v>501</v>
      </c>
    </row>
    <row r="23" spans="1:9" ht="45" customHeight="1" x14ac:dyDescent="0.25">
      <c r="A23" s="119">
        <f t="shared" si="0"/>
        <v>21</v>
      </c>
      <c r="B23" s="119" t="s">
        <v>489</v>
      </c>
      <c r="C23" s="136" t="s">
        <v>247</v>
      </c>
      <c r="D23" s="136" t="s">
        <v>246</v>
      </c>
      <c r="E23" s="136" t="s">
        <v>254</v>
      </c>
      <c r="F23" s="136" t="s">
        <v>102</v>
      </c>
      <c r="G23" s="136" t="s">
        <v>253</v>
      </c>
      <c r="H23" s="136" t="s">
        <v>378</v>
      </c>
      <c r="I23" s="139" t="s">
        <v>501</v>
      </c>
    </row>
    <row r="24" spans="1:9" ht="45" customHeight="1" x14ac:dyDescent="0.25">
      <c r="A24" s="119">
        <f t="shared" si="0"/>
        <v>22</v>
      </c>
      <c r="B24" s="119" t="s">
        <v>489</v>
      </c>
      <c r="C24" s="136" t="s">
        <v>387</v>
      </c>
      <c r="D24" s="136" t="s">
        <v>256</v>
      </c>
      <c r="E24" s="136" t="s">
        <v>257</v>
      </c>
      <c r="F24" s="136" t="s">
        <v>102</v>
      </c>
      <c r="G24" s="136" t="s">
        <v>255</v>
      </c>
      <c r="H24" s="136" t="s">
        <v>394</v>
      </c>
      <c r="I24" s="139" t="s">
        <v>501</v>
      </c>
    </row>
    <row r="25" spans="1:9" ht="45" customHeight="1" x14ac:dyDescent="0.25">
      <c r="A25" s="119">
        <f t="shared" si="0"/>
        <v>23</v>
      </c>
      <c r="B25" s="119" t="s">
        <v>489</v>
      </c>
      <c r="C25" s="136" t="s">
        <v>97</v>
      </c>
      <c r="D25" s="136" t="s">
        <v>259</v>
      </c>
      <c r="E25" s="136" t="s">
        <v>260</v>
      </c>
      <c r="F25" s="136" t="s">
        <v>261</v>
      </c>
      <c r="G25" s="136" t="s">
        <v>258</v>
      </c>
      <c r="H25" s="136" t="s">
        <v>69</v>
      </c>
      <c r="I25" s="139" t="s">
        <v>501</v>
      </c>
    </row>
    <row r="26" spans="1:9" ht="45" customHeight="1" x14ac:dyDescent="0.25">
      <c r="A26" s="119">
        <f t="shared" si="0"/>
        <v>24</v>
      </c>
      <c r="B26" s="119" t="s">
        <v>489</v>
      </c>
      <c r="C26" s="136" t="s">
        <v>267</v>
      </c>
      <c r="D26" s="136" t="s">
        <v>268</v>
      </c>
      <c r="E26" s="136" t="s">
        <v>269</v>
      </c>
      <c r="F26" s="136" t="s">
        <v>102</v>
      </c>
      <c r="G26" s="136" t="s">
        <v>266</v>
      </c>
      <c r="H26" s="136" t="s">
        <v>378</v>
      </c>
      <c r="I26" s="139" t="s">
        <v>501</v>
      </c>
    </row>
    <row r="27" spans="1:9" ht="45" customHeight="1" x14ac:dyDescent="0.25">
      <c r="A27" s="119">
        <f t="shared" si="0"/>
        <v>25</v>
      </c>
      <c r="B27" s="119" t="s">
        <v>489</v>
      </c>
      <c r="C27" s="136" t="s">
        <v>388</v>
      </c>
      <c r="D27" s="136" t="s">
        <v>158</v>
      </c>
      <c r="E27" s="136" t="s">
        <v>159</v>
      </c>
      <c r="F27" s="136" t="s">
        <v>102</v>
      </c>
      <c r="G27" s="136" t="s">
        <v>157</v>
      </c>
      <c r="H27" s="136" t="s">
        <v>394</v>
      </c>
      <c r="I27" s="139" t="s">
        <v>501</v>
      </c>
    </row>
    <row r="28" spans="1:9" ht="45" customHeight="1" x14ac:dyDescent="0.25">
      <c r="A28" s="119">
        <f t="shared" si="0"/>
        <v>26</v>
      </c>
      <c r="B28" s="119" t="s">
        <v>511</v>
      </c>
      <c r="C28" s="125" t="s">
        <v>249</v>
      </c>
      <c r="D28" s="125" t="s">
        <v>241</v>
      </c>
      <c r="E28" s="125" t="s">
        <v>102</v>
      </c>
      <c r="F28" s="125" t="s">
        <v>102</v>
      </c>
      <c r="G28" s="125" t="s">
        <v>248</v>
      </c>
      <c r="H28" s="125" t="s">
        <v>398</v>
      </c>
      <c r="I28" s="139" t="s">
        <v>501</v>
      </c>
    </row>
    <row r="29" spans="1:9" ht="45" customHeight="1" x14ac:dyDescent="0.25">
      <c r="A29" s="119">
        <f t="shared" si="0"/>
        <v>27</v>
      </c>
      <c r="B29" s="135" t="s">
        <v>513</v>
      </c>
      <c r="C29" s="136" t="s">
        <v>252</v>
      </c>
      <c r="D29" s="125" t="s">
        <v>425</v>
      </c>
      <c r="E29" s="125" t="s">
        <v>426</v>
      </c>
      <c r="F29" s="125" t="s">
        <v>267</v>
      </c>
      <c r="G29" s="125" t="s">
        <v>424</v>
      </c>
      <c r="H29" s="125" t="s">
        <v>378</v>
      </c>
      <c r="I29" s="139" t="s">
        <v>501</v>
      </c>
    </row>
    <row r="30" spans="1:9" ht="45" customHeight="1" x14ac:dyDescent="0.25">
      <c r="A30" s="119">
        <f t="shared" si="0"/>
        <v>28</v>
      </c>
      <c r="B30" s="135" t="s">
        <v>513</v>
      </c>
      <c r="C30" s="136" t="s">
        <v>245</v>
      </c>
      <c r="D30" s="125" t="s">
        <v>432</v>
      </c>
      <c r="E30" s="125" t="s">
        <v>247</v>
      </c>
      <c r="F30" s="125" t="s">
        <v>102</v>
      </c>
      <c r="G30" s="125" t="s">
        <v>431</v>
      </c>
      <c r="H30" s="125" t="s">
        <v>69</v>
      </c>
      <c r="I30" s="139" t="s">
        <v>501</v>
      </c>
    </row>
    <row r="31" spans="1:9" ht="45" customHeight="1" x14ac:dyDescent="0.25">
      <c r="A31" s="119">
        <f t="shared" si="0"/>
        <v>29</v>
      </c>
      <c r="B31" s="135" t="s">
        <v>513</v>
      </c>
      <c r="C31" s="136" t="s">
        <v>432</v>
      </c>
      <c r="D31" s="125" t="s">
        <v>245</v>
      </c>
      <c r="E31" s="125" t="s">
        <v>247</v>
      </c>
      <c r="F31" s="125" t="s">
        <v>102</v>
      </c>
      <c r="G31" s="125" t="s">
        <v>433</v>
      </c>
      <c r="H31" s="125" t="s">
        <v>398</v>
      </c>
      <c r="I31" s="139" t="s">
        <v>501</v>
      </c>
    </row>
    <row r="32" spans="1:9" ht="45" customHeight="1" x14ac:dyDescent="0.25">
      <c r="A32" s="119">
        <f t="shared" si="0"/>
        <v>30</v>
      </c>
      <c r="B32" s="135" t="s">
        <v>513</v>
      </c>
      <c r="C32" s="136" t="s">
        <v>260</v>
      </c>
      <c r="D32" s="125" t="s">
        <v>441</v>
      </c>
      <c r="E32" s="125" t="s">
        <v>257</v>
      </c>
      <c r="F32" s="125" t="s">
        <v>251</v>
      </c>
      <c r="G32" s="125" t="s">
        <v>439</v>
      </c>
      <c r="H32" s="125" t="s">
        <v>440</v>
      </c>
      <c r="I32" s="139" t="s">
        <v>501</v>
      </c>
    </row>
    <row r="33" spans="1:9" ht="45" customHeight="1" x14ac:dyDescent="0.25">
      <c r="A33" s="119">
        <f t="shared" si="0"/>
        <v>31</v>
      </c>
      <c r="B33" s="135" t="s">
        <v>513</v>
      </c>
      <c r="C33" s="136" t="s">
        <v>254</v>
      </c>
      <c r="D33" s="125" t="s">
        <v>159</v>
      </c>
      <c r="E33" s="125" t="s">
        <v>102</v>
      </c>
      <c r="F33" s="125" t="s">
        <v>102</v>
      </c>
      <c r="G33" s="125" t="s">
        <v>449</v>
      </c>
      <c r="H33" s="125" t="s">
        <v>378</v>
      </c>
      <c r="I33" s="139" t="s">
        <v>501</v>
      </c>
    </row>
    <row r="34" spans="1:9" ht="45" customHeight="1" x14ac:dyDescent="0.25">
      <c r="A34" s="119">
        <f t="shared" si="0"/>
        <v>32</v>
      </c>
      <c r="B34" s="135" t="s">
        <v>517</v>
      </c>
      <c r="C34" s="136" t="s">
        <v>252</v>
      </c>
      <c r="D34" s="136" t="s">
        <v>426</v>
      </c>
      <c r="E34" s="136" t="s">
        <v>102</v>
      </c>
      <c r="F34" s="136" t="s">
        <v>102</v>
      </c>
      <c r="G34" s="136" t="s">
        <v>475</v>
      </c>
      <c r="H34" s="136" t="s">
        <v>378</v>
      </c>
      <c r="I34" s="139" t="s">
        <v>501</v>
      </c>
    </row>
    <row r="35" spans="1:9" ht="18" customHeight="1" x14ac:dyDescent="0.25">
      <c r="A35" s="143"/>
      <c r="B35" s="146"/>
      <c r="C35" s="144"/>
      <c r="D35" s="144"/>
      <c r="E35" s="144"/>
      <c r="F35" s="144"/>
      <c r="G35" s="144"/>
      <c r="H35" s="144"/>
      <c r="I35" s="139"/>
    </row>
    <row r="36" spans="1:9" ht="45" customHeight="1" x14ac:dyDescent="0.25">
      <c r="A36" s="119">
        <f>1+A34</f>
        <v>33</v>
      </c>
      <c r="B36" s="119" t="s">
        <v>489</v>
      </c>
      <c r="C36" s="136" t="s">
        <v>237</v>
      </c>
      <c r="D36" s="136" t="s">
        <v>238</v>
      </c>
      <c r="E36" s="136" t="s">
        <v>239</v>
      </c>
      <c r="F36" s="136" t="s">
        <v>102</v>
      </c>
      <c r="G36" s="136" t="s">
        <v>236</v>
      </c>
      <c r="H36" s="136" t="s">
        <v>379</v>
      </c>
      <c r="I36" s="139" t="s">
        <v>504</v>
      </c>
    </row>
    <row r="37" spans="1:9" ht="24" customHeight="1" x14ac:dyDescent="0.25">
      <c r="A37" s="143"/>
      <c r="B37" s="143"/>
      <c r="C37" s="144"/>
      <c r="D37" s="144"/>
      <c r="E37" s="144"/>
      <c r="F37" s="144"/>
      <c r="G37" s="144"/>
      <c r="H37" s="144"/>
      <c r="I37" s="139"/>
    </row>
    <row r="38" spans="1:9" ht="45" customHeight="1" x14ac:dyDescent="0.25">
      <c r="A38" s="119">
        <f>1+A36</f>
        <v>34</v>
      </c>
      <c r="B38" s="119" t="s">
        <v>491</v>
      </c>
      <c r="C38" s="136" t="s">
        <v>165</v>
      </c>
      <c r="D38" s="136" t="s">
        <v>166</v>
      </c>
      <c r="E38" s="136" t="s">
        <v>167</v>
      </c>
      <c r="F38" s="136" t="s">
        <v>102</v>
      </c>
      <c r="G38" s="136" t="s">
        <v>164</v>
      </c>
      <c r="H38" s="136" t="s">
        <v>379</v>
      </c>
      <c r="I38" s="139" t="s">
        <v>502</v>
      </c>
    </row>
    <row r="39" spans="1:9" ht="45" customHeight="1" x14ac:dyDescent="0.25">
      <c r="A39" s="119">
        <f t="shared" si="0"/>
        <v>35</v>
      </c>
      <c r="B39" s="119" t="s">
        <v>491</v>
      </c>
      <c r="C39" s="136" t="s">
        <v>169</v>
      </c>
      <c r="D39" s="136" t="s">
        <v>96</v>
      </c>
      <c r="E39" s="136" t="s">
        <v>91</v>
      </c>
      <c r="F39" s="136" t="s">
        <v>102</v>
      </c>
      <c r="G39" s="136" t="s">
        <v>168</v>
      </c>
      <c r="H39" s="136" t="s">
        <v>381</v>
      </c>
      <c r="I39" s="139" t="s">
        <v>502</v>
      </c>
    </row>
    <row r="40" spans="1:9" ht="45" customHeight="1" x14ac:dyDescent="0.25">
      <c r="A40" s="119">
        <f t="shared" si="0"/>
        <v>36</v>
      </c>
      <c r="B40" s="119" t="s">
        <v>491</v>
      </c>
      <c r="C40" s="136" t="s">
        <v>171</v>
      </c>
      <c r="D40" s="136" t="s">
        <v>172</v>
      </c>
      <c r="E40" s="136" t="s">
        <v>173</v>
      </c>
      <c r="F40" s="136" t="s">
        <v>174</v>
      </c>
      <c r="G40" s="136" t="s">
        <v>170</v>
      </c>
      <c r="H40" s="136" t="s">
        <v>65</v>
      </c>
      <c r="I40" s="139" t="s">
        <v>502</v>
      </c>
    </row>
    <row r="41" spans="1:9" ht="45" customHeight="1" x14ac:dyDescent="0.25">
      <c r="A41" s="119">
        <f t="shared" si="0"/>
        <v>37</v>
      </c>
      <c r="B41" s="119" t="s">
        <v>491</v>
      </c>
      <c r="C41" s="136" t="s">
        <v>176</v>
      </c>
      <c r="D41" s="136" t="s">
        <v>177</v>
      </c>
      <c r="E41" s="136" t="s">
        <v>178</v>
      </c>
      <c r="F41" s="136" t="s">
        <v>102</v>
      </c>
      <c r="G41" s="136" t="s">
        <v>175</v>
      </c>
      <c r="H41" s="136" t="s">
        <v>383</v>
      </c>
      <c r="I41" s="139" t="s">
        <v>502</v>
      </c>
    </row>
    <row r="42" spans="1:9" ht="45" customHeight="1" x14ac:dyDescent="0.25">
      <c r="A42" s="119">
        <f t="shared" si="0"/>
        <v>38</v>
      </c>
      <c r="B42" s="119" t="s">
        <v>489</v>
      </c>
      <c r="C42" s="136" t="s">
        <v>145</v>
      </c>
      <c r="D42" s="136" t="s">
        <v>146</v>
      </c>
      <c r="E42" s="136" t="s">
        <v>91</v>
      </c>
      <c r="F42" s="136" t="s">
        <v>147</v>
      </c>
      <c r="G42" s="136" t="s">
        <v>144</v>
      </c>
      <c r="H42" s="136" t="s">
        <v>70</v>
      </c>
      <c r="I42" s="139" t="s">
        <v>502</v>
      </c>
    </row>
    <row r="43" spans="1:9" ht="45" customHeight="1" x14ac:dyDescent="0.25">
      <c r="A43" s="119">
        <f t="shared" si="0"/>
        <v>39</v>
      </c>
      <c r="B43" s="119" t="s">
        <v>489</v>
      </c>
      <c r="C43" s="136" t="s">
        <v>182</v>
      </c>
      <c r="D43" s="136" t="s">
        <v>183</v>
      </c>
      <c r="E43" s="136" t="s">
        <v>184</v>
      </c>
      <c r="F43" s="136" t="s">
        <v>185</v>
      </c>
      <c r="G43" s="136" t="s">
        <v>181</v>
      </c>
      <c r="H43" s="136" t="s">
        <v>381</v>
      </c>
      <c r="I43" s="139" t="s">
        <v>502</v>
      </c>
    </row>
    <row r="44" spans="1:9" ht="45" customHeight="1" x14ac:dyDescent="0.25">
      <c r="A44" s="119">
        <f t="shared" si="0"/>
        <v>40</v>
      </c>
      <c r="B44" s="119" t="s">
        <v>489</v>
      </c>
      <c r="C44" s="136" t="s">
        <v>187</v>
      </c>
      <c r="D44" s="136" t="s">
        <v>188</v>
      </c>
      <c r="E44" s="136" t="s">
        <v>189</v>
      </c>
      <c r="F44" s="136" t="s">
        <v>190</v>
      </c>
      <c r="G44" s="136" t="s">
        <v>186</v>
      </c>
      <c r="H44" s="136" t="s">
        <v>395</v>
      </c>
      <c r="I44" s="139" t="s">
        <v>502</v>
      </c>
    </row>
    <row r="45" spans="1:9" ht="45" customHeight="1" x14ac:dyDescent="0.25">
      <c r="A45" s="119">
        <f t="shared" si="0"/>
        <v>41</v>
      </c>
      <c r="B45" s="119" t="s">
        <v>489</v>
      </c>
      <c r="C45" s="136" t="s">
        <v>192</v>
      </c>
      <c r="D45" s="136" t="s">
        <v>193</v>
      </c>
      <c r="E45" s="136" t="s">
        <v>194</v>
      </c>
      <c r="F45" s="136" t="s">
        <v>102</v>
      </c>
      <c r="G45" s="136" t="s">
        <v>191</v>
      </c>
      <c r="H45" s="136" t="s">
        <v>396</v>
      </c>
      <c r="I45" s="139" t="s">
        <v>502</v>
      </c>
    </row>
    <row r="46" spans="1:9" ht="45" customHeight="1" x14ac:dyDescent="0.25">
      <c r="A46" s="119">
        <f t="shared" si="0"/>
        <v>42</v>
      </c>
      <c r="B46" s="119" t="s">
        <v>489</v>
      </c>
      <c r="C46" s="136" t="s">
        <v>196</v>
      </c>
      <c r="D46" s="136" t="s">
        <v>197</v>
      </c>
      <c r="E46" s="136" t="s">
        <v>198</v>
      </c>
      <c r="F46" s="136" t="s">
        <v>199</v>
      </c>
      <c r="G46" s="136" t="s">
        <v>195</v>
      </c>
      <c r="H46" s="136" t="s">
        <v>65</v>
      </c>
      <c r="I46" s="139" t="s">
        <v>502</v>
      </c>
    </row>
    <row r="47" spans="1:9" ht="45" customHeight="1" x14ac:dyDescent="0.25">
      <c r="A47" s="119">
        <f t="shared" si="0"/>
        <v>43</v>
      </c>
      <c r="B47" s="119" t="s">
        <v>489</v>
      </c>
      <c r="C47" s="136" t="s">
        <v>201</v>
      </c>
      <c r="D47" s="136" t="s">
        <v>202</v>
      </c>
      <c r="E47" s="136" t="s">
        <v>390</v>
      </c>
      <c r="F47" s="136" t="s">
        <v>203</v>
      </c>
      <c r="G47" s="136" t="s">
        <v>200</v>
      </c>
      <c r="H47" s="136" t="s">
        <v>65</v>
      </c>
      <c r="I47" s="139" t="s">
        <v>502</v>
      </c>
    </row>
    <row r="48" spans="1:9" ht="45" customHeight="1" x14ac:dyDescent="0.25">
      <c r="A48" s="119">
        <f t="shared" si="0"/>
        <v>44</v>
      </c>
      <c r="B48" s="119" t="s">
        <v>489</v>
      </c>
      <c r="C48" s="136" t="s">
        <v>205</v>
      </c>
      <c r="D48" s="136" t="s">
        <v>206</v>
      </c>
      <c r="E48" s="136" t="s">
        <v>207</v>
      </c>
      <c r="F48" s="136" t="s">
        <v>102</v>
      </c>
      <c r="G48" s="136" t="s">
        <v>204</v>
      </c>
      <c r="H48" s="136" t="s">
        <v>70</v>
      </c>
      <c r="I48" s="139" t="s">
        <v>502</v>
      </c>
    </row>
    <row r="49" spans="1:9" ht="45" customHeight="1" x14ac:dyDescent="0.25">
      <c r="A49" s="119">
        <f t="shared" si="0"/>
        <v>45</v>
      </c>
      <c r="B49" s="119" t="s">
        <v>489</v>
      </c>
      <c r="C49" s="136" t="s">
        <v>177</v>
      </c>
      <c r="D49" s="136" t="s">
        <v>171</v>
      </c>
      <c r="E49" s="136" t="s">
        <v>209</v>
      </c>
      <c r="F49" s="136" t="s">
        <v>210</v>
      </c>
      <c r="G49" s="136" t="s">
        <v>208</v>
      </c>
      <c r="H49" s="136" t="s">
        <v>383</v>
      </c>
      <c r="I49" s="139" t="s">
        <v>502</v>
      </c>
    </row>
    <row r="50" spans="1:9" ht="45" customHeight="1" x14ac:dyDescent="0.25">
      <c r="A50" s="119">
        <f t="shared" si="0"/>
        <v>46</v>
      </c>
      <c r="B50" s="119" t="s">
        <v>489</v>
      </c>
      <c r="C50" s="136" t="s">
        <v>96</v>
      </c>
      <c r="D50" s="136" t="s">
        <v>212</v>
      </c>
      <c r="E50" s="136" t="s">
        <v>391</v>
      </c>
      <c r="F50" s="136" t="s">
        <v>213</v>
      </c>
      <c r="G50" s="136" t="s">
        <v>211</v>
      </c>
      <c r="H50" s="136" t="s">
        <v>65</v>
      </c>
      <c r="I50" s="139" t="s">
        <v>502</v>
      </c>
    </row>
    <row r="51" spans="1:9" ht="45" customHeight="1" x14ac:dyDescent="0.25">
      <c r="A51" s="119">
        <f t="shared" si="0"/>
        <v>47</v>
      </c>
      <c r="B51" s="119" t="s">
        <v>489</v>
      </c>
      <c r="C51" s="136" t="s">
        <v>188</v>
      </c>
      <c r="D51" s="136" t="s">
        <v>215</v>
      </c>
      <c r="E51" s="136" t="s">
        <v>216</v>
      </c>
      <c r="F51" s="136" t="s">
        <v>102</v>
      </c>
      <c r="G51" s="136" t="s">
        <v>214</v>
      </c>
      <c r="H51" s="136" t="s">
        <v>395</v>
      </c>
      <c r="I51" s="139" t="s">
        <v>502</v>
      </c>
    </row>
    <row r="52" spans="1:9" ht="45" customHeight="1" x14ac:dyDescent="0.25">
      <c r="A52" s="119">
        <f t="shared" si="0"/>
        <v>48</v>
      </c>
      <c r="B52" s="119" t="s">
        <v>489</v>
      </c>
      <c r="C52" s="136" t="s">
        <v>218</v>
      </c>
      <c r="D52" s="136" t="s">
        <v>219</v>
      </c>
      <c r="E52" s="136" t="s">
        <v>220</v>
      </c>
      <c r="F52" s="136" t="s">
        <v>221</v>
      </c>
      <c r="G52" s="136" t="s">
        <v>217</v>
      </c>
      <c r="H52" s="136" t="s">
        <v>396</v>
      </c>
      <c r="I52" s="139" t="s">
        <v>502</v>
      </c>
    </row>
    <row r="53" spans="1:9" ht="45" customHeight="1" x14ac:dyDescent="0.25">
      <c r="A53" s="119">
        <f t="shared" si="0"/>
        <v>49</v>
      </c>
      <c r="B53" s="119" t="s">
        <v>489</v>
      </c>
      <c r="C53" s="136" t="s">
        <v>386</v>
      </c>
      <c r="D53" s="136" t="s">
        <v>122</v>
      </c>
      <c r="E53" s="136" t="s">
        <v>392</v>
      </c>
      <c r="F53" s="136" t="s">
        <v>393</v>
      </c>
      <c r="G53" s="136" t="s">
        <v>121</v>
      </c>
      <c r="H53" s="136" t="s">
        <v>396</v>
      </c>
      <c r="I53" s="139" t="s">
        <v>502</v>
      </c>
    </row>
    <row r="54" spans="1:9" ht="45" customHeight="1" x14ac:dyDescent="0.25">
      <c r="A54" s="119">
        <f t="shared" si="0"/>
        <v>50</v>
      </c>
      <c r="B54" s="119" t="s">
        <v>489</v>
      </c>
      <c r="C54" s="136" t="s">
        <v>223</v>
      </c>
      <c r="D54" s="136" t="s">
        <v>102</v>
      </c>
      <c r="E54" s="136" t="s">
        <v>224</v>
      </c>
      <c r="F54" s="136" t="s">
        <v>225</v>
      </c>
      <c r="G54" s="136" t="s">
        <v>222</v>
      </c>
      <c r="H54" s="136" t="s">
        <v>70</v>
      </c>
      <c r="I54" s="139" t="s">
        <v>502</v>
      </c>
    </row>
    <row r="55" spans="1:9" ht="45" customHeight="1" x14ac:dyDescent="0.25">
      <c r="A55" s="119">
        <f t="shared" si="0"/>
        <v>51</v>
      </c>
      <c r="B55" s="119" t="s">
        <v>489</v>
      </c>
      <c r="C55" s="136" t="s">
        <v>193</v>
      </c>
      <c r="D55" s="136" t="s">
        <v>109</v>
      </c>
      <c r="E55" s="136" t="s">
        <v>227</v>
      </c>
      <c r="F55" s="136" t="s">
        <v>228</v>
      </c>
      <c r="G55" s="136" t="s">
        <v>226</v>
      </c>
      <c r="H55" s="136" t="s">
        <v>396</v>
      </c>
      <c r="I55" s="139" t="s">
        <v>502</v>
      </c>
    </row>
    <row r="56" spans="1:9" ht="45" customHeight="1" x14ac:dyDescent="0.25">
      <c r="A56" s="119">
        <f t="shared" si="0"/>
        <v>52</v>
      </c>
      <c r="B56" s="119" t="s">
        <v>489</v>
      </c>
      <c r="C56" s="136" t="s">
        <v>146</v>
      </c>
      <c r="D56" s="136" t="s">
        <v>102</v>
      </c>
      <c r="E56" s="136" t="s">
        <v>230</v>
      </c>
      <c r="F56" s="136" t="s">
        <v>231</v>
      </c>
      <c r="G56" s="136" t="s">
        <v>229</v>
      </c>
      <c r="H56" s="136" t="s">
        <v>70</v>
      </c>
      <c r="I56" s="139" t="s">
        <v>502</v>
      </c>
    </row>
    <row r="57" spans="1:9" ht="45" customHeight="1" x14ac:dyDescent="0.25">
      <c r="A57" s="119">
        <f t="shared" si="0"/>
        <v>53</v>
      </c>
      <c r="B57" s="119" t="s">
        <v>507</v>
      </c>
      <c r="C57" s="134" t="s">
        <v>234</v>
      </c>
      <c r="D57" s="134" t="s">
        <v>235</v>
      </c>
      <c r="E57" s="134" t="s">
        <v>400</v>
      </c>
      <c r="F57" s="134" t="s">
        <v>189</v>
      </c>
      <c r="G57" s="136" t="s">
        <v>233</v>
      </c>
      <c r="H57" s="134" t="s">
        <v>401</v>
      </c>
      <c r="I57" s="139" t="s">
        <v>502</v>
      </c>
    </row>
    <row r="58" spans="1:9" ht="45" customHeight="1" x14ac:dyDescent="0.25">
      <c r="A58" s="119">
        <f t="shared" si="0"/>
        <v>54</v>
      </c>
      <c r="B58" s="119" t="s">
        <v>509</v>
      </c>
      <c r="C58" s="125" t="s">
        <v>402</v>
      </c>
      <c r="D58" s="118"/>
      <c r="E58" s="118"/>
      <c r="F58" s="118"/>
      <c r="G58" s="125" t="s">
        <v>232</v>
      </c>
      <c r="H58" s="125" t="s">
        <v>395</v>
      </c>
      <c r="I58" s="139" t="s">
        <v>502</v>
      </c>
    </row>
    <row r="59" spans="1:9" ht="45" customHeight="1" x14ac:dyDescent="0.25">
      <c r="A59" s="119">
        <f t="shared" si="0"/>
        <v>55</v>
      </c>
      <c r="B59" s="135" t="s">
        <v>513</v>
      </c>
      <c r="C59" s="136" t="s">
        <v>219</v>
      </c>
      <c r="D59" s="125" t="s">
        <v>419</v>
      </c>
      <c r="E59" s="125" t="s">
        <v>228</v>
      </c>
      <c r="F59" s="125" t="s">
        <v>310</v>
      </c>
      <c r="G59" s="125" t="s">
        <v>418</v>
      </c>
      <c r="H59" s="125" t="s">
        <v>396</v>
      </c>
      <c r="I59" s="139" t="s">
        <v>502</v>
      </c>
    </row>
    <row r="60" spans="1:9" ht="45" customHeight="1" x14ac:dyDescent="0.25">
      <c r="A60" s="119">
        <f t="shared" si="0"/>
        <v>56</v>
      </c>
      <c r="B60" s="135" t="s">
        <v>513</v>
      </c>
      <c r="C60" s="136" t="s">
        <v>183</v>
      </c>
      <c r="D60" s="125" t="s">
        <v>196</v>
      </c>
      <c r="E60" s="125" t="s">
        <v>210</v>
      </c>
      <c r="F60" s="125" t="s">
        <v>102</v>
      </c>
      <c r="G60" s="125" t="s">
        <v>423</v>
      </c>
      <c r="H60" s="125" t="s">
        <v>70</v>
      </c>
      <c r="I60" s="139" t="s">
        <v>502</v>
      </c>
    </row>
    <row r="61" spans="1:9" ht="45" customHeight="1" x14ac:dyDescent="0.25">
      <c r="A61" s="119">
        <f t="shared" si="0"/>
        <v>57</v>
      </c>
      <c r="B61" s="135" t="s">
        <v>513</v>
      </c>
      <c r="C61" s="136" t="s">
        <v>169</v>
      </c>
      <c r="D61" s="125" t="s">
        <v>429</v>
      </c>
      <c r="E61" s="125" t="s">
        <v>430</v>
      </c>
      <c r="F61" s="125" t="s">
        <v>102</v>
      </c>
      <c r="G61" s="125" t="s">
        <v>428</v>
      </c>
      <c r="H61" s="125" t="s">
        <v>381</v>
      </c>
      <c r="I61" s="139" t="s">
        <v>502</v>
      </c>
    </row>
    <row r="62" spans="1:9" ht="45" customHeight="1" x14ac:dyDescent="0.25">
      <c r="A62" s="119">
        <f t="shared" si="0"/>
        <v>58</v>
      </c>
      <c r="B62" s="135" t="s">
        <v>513</v>
      </c>
      <c r="C62" s="136" t="s">
        <v>188</v>
      </c>
      <c r="D62" s="125" t="s">
        <v>187</v>
      </c>
      <c r="E62" s="125" t="s">
        <v>215</v>
      </c>
      <c r="F62" s="125" t="s">
        <v>216</v>
      </c>
      <c r="G62" s="125" t="s">
        <v>450</v>
      </c>
      <c r="H62" s="125" t="s">
        <v>395</v>
      </c>
      <c r="I62" s="139" t="s">
        <v>502</v>
      </c>
    </row>
    <row r="63" spans="1:9" ht="45" customHeight="1" x14ac:dyDescent="0.25">
      <c r="A63" s="119">
        <f t="shared" si="0"/>
        <v>59</v>
      </c>
      <c r="B63" s="135" t="s">
        <v>513</v>
      </c>
      <c r="C63" s="136" t="s">
        <v>202</v>
      </c>
      <c r="D63" s="125" t="s">
        <v>455</v>
      </c>
      <c r="E63" s="125" t="s">
        <v>456</v>
      </c>
      <c r="F63" s="125" t="s">
        <v>197</v>
      </c>
      <c r="G63" s="125" t="s">
        <v>454</v>
      </c>
      <c r="H63" s="125" t="s">
        <v>65</v>
      </c>
      <c r="I63" s="139" t="s">
        <v>502</v>
      </c>
    </row>
    <row r="64" spans="1:9" ht="45" customHeight="1" x14ac:dyDescent="0.25">
      <c r="A64" s="119">
        <f t="shared" si="0"/>
        <v>60</v>
      </c>
      <c r="B64" s="135" t="s">
        <v>513</v>
      </c>
      <c r="C64" s="136" t="s">
        <v>166</v>
      </c>
      <c r="D64" s="125" t="s">
        <v>205</v>
      </c>
      <c r="E64" s="125" t="s">
        <v>165</v>
      </c>
      <c r="F64" s="125" t="s">
        <v>102</v>
      </c>
      <c r="G64" s="125" t="s">
        <v>463</v>
      </c>
      <c r="H64" s="125" t="s">
        <v>395</v>
      </c>
      <c r="I64" s="139" t="s">
        <v>502</v>
      </c>
    </row>
    <row r="65" spans="1:9" ht="45" customHeight="1" x14ac:dyDescent="0.25">
      <c r="A65" s="119">
        <f t="shared" si="0"/>
        <v>61</v>
      </c>
      <c r="B65" s="135" t="s">
        <v>516</v>
      </c>
      <c r="C65" s="136" t="s">
        <v>235</v>
      </c>
      <c r="D65" s="136" t="s">
        <v>467</v>
      </c>
      <c r="E65" s="136" t="s">
        <v>102</v>
      </c>
      <c r="F65" s="136" t="s">
        <v>102</v>
      </c>
      <c r="G65" s="136" t="s">
        <v>466</v>
      </c>
      <c r="H65" s="136" t="s">
        <v>395</v>
      </c>
      <c r="I65" s="139" t="s">
        <v>502</v>
      </c>
    </row>
    <row r="66" spans="1:9" ht="45" customHeight="1" x14ac:dyDescent="0.25">
      <c r="A66" s="119">
        <f t="shared" si="0"/>
        <v>62</v>
      </c>
      <c r="B66" s="135" t="s">
        <v>517</v>
      </c>
      <c r="C66" s="136" t="s">
        <v>145</v>
      </c>
      <c r="D66" s="136" t="s">
        <v>91</v>
      </c>
      <c r="E66" s="136" t="s">
        <v>173</v>
      </c>
      <c r="F66" s="136" t="s">
        <v>469</v>
      </c>
      <c r="G66" s="136" t="s">
        <v>468</v>
      </c>
      <c r="H66" s="136" t="s">
        <v>70</v>
      </c>
      <c r="I66" s="139" t="s">
        <v>502</v>
      </c>
    </row>
    <row r="67" spans="1:9" ht="45" customHeight="1" x14ac:dyDescent="0.25">
      <c r="A67" s="119">
        <f t="shared" si="0"/>
        <v>63</v>
      </c>
      <c r="B67" s="135" t="s">
        <v>517</v>
      </c>
      <c r="C67" s="136" t="s">
        <v>96</v>
      </c>
      <c r="D67" s="136" t="s">
        <v>102</v>
      </c>
      <c r="E67" s="136" t="s">
        <v>102</v>
      </c>
      <c r="F67" s="136" t="s">
        <v>102</v>
      </c>
      <c r="G67" s="136" t="s">
        <v>476</v>
      </c>
      <c r="H67" s="136" t="s">
        <v>65</v>
      </c>
      <c r="I67" s="139" t="s">
        <v>502</v>
      </c>
    </row>
    <row r="68" spans="1:9" ht="22.5" customHeight="1" x14ac:dyDescent="0.25">
      <c r="A68" s="143"/>
      <c r="B68" s="146"/>
      <c r="C68" s="144"/>
      <c r="D68" s="144"/>
      <c r="E68" s="144"/>
      <c r="F68" s="144"/>
      <c r="G68" s="144"/>
      <c r="H68" s="144"/>
      <c r="I68" s="139"/>
    </row>
    <row r="69" spans="1:9" ht="45" customHeight="1" x14ac:dyDescent="0.25">
      <c r="A69" s="119">
        <f>1+A67</f>
        <v>64</v>
      </c>
      <c r="B69" s="119" t="s">
        <v>491</v>
      </c>
      <c r="C69" s="136" t="s">
        <v>376</v>
      </c>
      <c r="D69" s="136" t="s">
        <v>138</v>
      </c>
      <c r="E69" s="136" t="s">
        <v>139</v>
      </c>
      <c r="F69" s="136" t="s">
        <v>102</v>
      </c>
      <c r="G69" s="136" t="s">
        <v>137</v>
      </c>
      <c r="H69" s="136" t="s">
        <v>377</v>
      </c>
      <c r="I69" s="139" t="s">
        <v>499</v>
      </c>
    </row>
    <row r="70" spans="1:9" ht="45" customHeight="1" x14ac:dyDescent="0.25">
      <c r="A70" s="119">
        <f t="shared" si="0"/>
        <v>65</v>
      </c>
      <c r="B70" s="119" t="s">
        <v>491</v>
      </c>
      <c r="C70" s="136" t="s">
        <v>141</v>
      </c>
      <c r="D70" s="136" t="s">
        <v>142</v>
      </c>
      <c r="E70" s="136" t="s">
        <v>143</v>
      </c>
      <c r="F70" s="136" t="s">
        <v>102</v>
      </c>
      <c r="G70" s="136" t="s">
        <v>140</v>
      </c>
      <c r="H70" s="136" t="s">
        <v>377</v>
      </c>
      <c r="I70" s="139" t="s">
        <v>499</v>
      </c>
    </row>
    <row r="71" spans="1:9" ht="45" customHeight="1" x14ac:dyDescent="0.25">
      <c r="A71" s="119">
        <f t="shared" si="0"/>
        <v>66</v>
      </c>
      <c r="B71" s="119" t="s">
        <v>489</v>
      </c>
      <c r="C71" s="136" t="s">
        <v>149</v>
      </c>
      <c r="D71" s="136" t="s">
        <v>150</v>
      </c>
      <c r="E71" s="136" t="s">
        <v>151</v>
      </c>
      <c r="F71" s="136" t="s">
        <v>152</v>
      </c>
      <c r="G71" s="136" t="s">
        <v>148</v>
      </c>
      <c r="H71" s="136" t="s">
        <v>377</v>
      </c>
      <c r="I71" s="139" t="s">
        <v>499</v>
      </c>
    </row>
    <row r="72" spans="1:9" ht="45" customHeight="1" x14ac:dyDescent="0.25">
      <c r="A72" s="119">
        <f t="shared" ref="A72:A109" si="1">1+A71</f>
        <v>67</v>
      </c>
      <c r="B72" s="119" t="s">
        <v>489</v>
      </c>
      <c r="C72" s="136" t="s">
        <v>142</v>
      </c>
      <c r="D72" s="136" t="s">
        <v>141</v>
      </c>
      <c r="E72" s="136" t="s">
        <v>143</v>
      </c>
      <c r="F72" s="136" t="s">
        <v>102</v>
      </c>
      <c r="G72" s="136" t="s">
        <v>153</v>
      </c>
      <c r="H72" s="136" t="s">
        <v>377</v>
      </c>
      <c r="I72" s="139" t="s">
        <v>499</v>
      </c>
    </row>
    <row r="73" spans="1:9" ht="45" customHeight="1" x14ac:dyDescent="0.25">
      <c r="A73" s="119">
        <f t="shared" si="1"/>
        <v>68</v>
      </c>
      <c r="B73" s="119" t="s">
        <v>489</v>
      </c>
      <c r="C73" s="136" t="s">
        <v>150</v>
      </c>
      <c r="D73" s="136" t="s">
        <v>102</v>
      </c>
      <c r="E73" s="136" t="s">
        <v>155</v>
      </c>
      <c r="F73" s="136" t="s">
        <v>156</v>
      </c>
      <c r="G73" s="136" t="s">
        <v>154</v>
      </c>
      <c r="H73" s="136" t="s">
        <v>377</v>
      </c>
      <c r="I73" s="139" t="s">
        <v>499</v>
      </c>
    </row>
    <row r="74" spans="1:9" ht="45" customHeight="1" x14ac:dyDescent="0.25">
      <c r="A74" s="119">
        <f t="shared" si="1"/>
        <v>69</v>
      </c>
      <c r="B74" s="119" t="s">
        <v>510</v>
      </c>
      <c r="C74" s="136" t="s">
        <v>161</v>
      </c>
      <c r="D74" s="136" t="s">
        <v>162</v>
      </c>
      <c r="E74" s="136" t="s">
        <v>163</v>
      </c>
      <c r="F74" s="118"/>
      <c r="G74" s="136" t="s">
        <v>160</v>
      </c>
      <c r="H74" s="136" t="s">
        <v>377</v>
      </c>
      <c r="I74" s="139" t="s">
        <v>499</v>
      </c>
    </row>
    <row r="75" spans="1:9" ht="45" customHeight="1" x14ac:dyDescent="0.25">
      <c r="A75" s="119">
        <f t="shared" si="1"/>
        <v>70</v>
      </c>
      <c r="B75" s="135" t="s">
        <v>513</v>
      </c>
      <c r="C75" s="136" t="s">
        <v>435</v>
      </c>
      <c r="D75" s="125" t="s">
        <v>436</v>
      </c>
      <c r="E75" s="125" t="s">
        <v>437</v>
      </c>
      <c r="F75" s="125" t="s">
        <v>438</v>
      </c>
      <c r="G75" s="125" t="s">
        <v>434</v>
      </c>
      <c r="H75" s="125" t="s">
        <v>377</v>
      </c>
      <c r="I75" s="139" t="s">
        <v>499</v>
      </c>
    </row>
    <row r="76" spans="1:9" ht="18" customHeight="1" x14ac:dyDescent="0.25">
      <c r="A76" s="143"/>
      <c r="B76" s="146"/>
      <c r="C76" s="144"/>
      <c r="D76" s="144"/>
      <c r="E76" s="144"/>
      <c r="F76" s="144"/>
      <c r="G76" s="144"/>
      <c r="H76" s="144"/>
      <c r="I76" s="139"/>
    </row>
    <row r="77" spans="1:9" ht="45" customHeight="1" x14ac:dyDescent="0.25">
      <c r="A77" s="119">
        <f>1+A75</f>
        <v>71</v>
      </c>
      <c r="B77" s="119" t="s">
        <v>491</v>
      </c>
      <c r="C77" s="136" t="s">
        <v>271</v>
      </c>
      <c r="D77" s="136" t="s">
        <v>272</v>
      </c>
      <c r="E77" s="136" t="s">
        <v>273</v>
      </c>
      <c r="F77" s="136" t="s">
        <v>102</v>
      </c>
      <c r="G77" s="136" t="s">
        <v>270</v>
      </c>
      <c r="H77" s="136" t="s">
        <v>380</v>
      </c>
      <c r="I77" s="139" t="s">
        <v>503</v>
      </c>
    </row>
    <row r="78" spans="1:9" ht="45" customHeight="1" x14ac:dyDescent="0.25">
      <c r="A78" s="119">
        <f t="shared" si="1"/>
        <v>72</v>
      </c>
      <c r="B78" s="119" t="s">
        <v>491</v>
      </c>
      <c r="C78" s="136" t="s">
        <v>275</v>
      </c>
      <c r="D78" s="136" t="s">
        <v>276</v>
      </c>
      <c r="E78" s="136" t="s">
        <v>277</v>
      </c>
      <c r="F78" s="136" t="s">
        <v>278</v>
      </c>
      <c r="G78" s="136" t="s">
        <v>274</v>
      </c>
      <c r="H78" s="136" t="s">
        <v>67</v>
      </c>
      <c r="I78" s="139" t="s">
        <v>503</v>
      </c>
    </row>
    <row r="79" spans="1:9" ht="45" customHeight="1" x14ac:dyDescent="0.25">
      <c r="A79" s="119">
        <f t="shared" si="1"/>
        <v>73</v>
      </c>
      <c r="B79" s="119" t="s">
        <v>491</v>
      </c>
      <c r="C79" s="136" t="s">
        <v>280</v>
      </c>
      <c r="D79" s="136" t="s">
        <v>94</v>
      </c>
      <c r="E79" s="136" t="s">
        <v>281</v>
      </c>
      <c r="F79" s="136" t="s">
        <v>102</v>
      </c>
      <c r="G79" s="136" t="s">
        <v>279</v>
      </c>
      <c r="H79" s="136" t="s">
        <v>67</v>
      </c>
      <c r="I79" s="139" t="s">
        <v>503</v>
      </c>
    </row>
    <row r="80" spans="1:9" ht="45" customHeight="1" x14ac:dyDescent="0.25">
      <c r="A80" s="119">
        <f t="shared" si="1"/>
        <v>74</v>
      </c>
      <c r="B80" s="119" t="s">
        <v>491</v>
      </c>
      <c r="C80" s="136" t="s">
        <v>283</v>
      </c>
      <c r="D80" s="136" t="s">
        <v>284</v>
      </c>
      <c r="E80" s="136" t="s">
        <v>285</v>
      </c>
      <c r="F80" s="136" t="s">
        <v>102</v>
      </c>
      <c r="G80" s="136" t="s">
        <v>282</v>
      </c>
      <c r="H80" s="136" t="s">
        <v>67</v>
      </c>
      <c r="I80" s="139" t="s">
        <v>503</v>
      </c>
    </row>
    <row r="81" spans="1:9" ht="45" customHeight="1" x14ac:dyDescent="0.25">
      <c r="A81" s="119">
        <f t="shared" si="1"/>
        <v>75</v>
      </c>
      <c r="B81" s="119" t="s">
        <v>491</v>
      </c>
      <c r="C81" s="136" t="s">
        <v>287</v>
      </c>
      <c r="D81" s="136" t="s">
        <v>288</v>
      </c>
      <c r="E81" s="136" t="s">
        <v>289</v>
      </c>
      <c r="F81" s="136" t="s">
        <v>102</v>
      </c>
      <c r="G81" s="136" t="s">
        <v>286</v>
      </c>
      <c r="H81" s="136" t="s">
        <v>68</v>
      </c>
      <c r="I81" s="139" t="s">
        <v>503</v>
      </c>
    </row>
    <row r="82" spans="1:9" ht="45" customHeight="1" x14ac:dyDescent="0.25">
      <c r="A82" s="119">
        <f t="shared" si="1"/>
        <v>76</v>
      </c>
      <c r="B82" s="119" t="s">
        <v>491</v>
      </c>
      <c r="C82" s="136" t="s">
        <v>95</v>
      </c>
      <c r="D82" s="136" t="s">
        <v>291</v>
      </c>
      <c r="E82" s="136" t="s">
        <v>292</v>
      </c>
      <c r="F82" s="136" t="s">
        <v>102</v>
      </c>
      <c r="G82" s="136" t="s">
        <v>290</v>
      </c>
      <c r="H82" s="136" t="s">
        <v>67</v>
      </c>
      <c r="I82" s="139" t="s">
        <v>503</v>
      </c>
    </row>
    <row r="83" spans="1:9" ht="45" customHeight="1" x14ac:dyDescent="0.25">
      <c r="A83" s="119">
        <f t="shared" si="1"/>
        <v>77</v>
      </c>
      <c r="B83" s="119" t="s">
        <v>491</v>
      </c>
      <c r="C83" s="136" t="s">
        <v>294</v>
      </c>
      <c r="D83" s="136" t="s">
        <v>295</v>
      </c>
      <c r="E83" s="136" t="s">
        <v>296</v>
      </c>
      <c r="F83" s="136" t="s">
        <v>102</v>
      </c>
      <c r="G83" s="136" t="s">
        <v>293</v>
      </c>
      <c r="H83" s="136" t="s">
        <v>380</v>
      </c>
      <c r="I83" s="139" t="s">
        <v>503</v>
      </c>
    </row>
    <row r="84" spans="1:9" ht="45" customHeight="1" x14ac:dyDescent="0.25">
      <c r="A84" s="119">
        <f t="shared" si="1"/>
        <v>78</v>
      </c>
      <c r="B84" s="119" t="s">
        <v>491</v>
      </c>
      <c r="C84" s="136" t="s">
        <v>298</v>
      </c>
      <c r="D84" s="136" t="s">
        <v>299</v>
      </c>
      <c r="E84" s="136" t="s">
        <v>384</v>
      </c>
      <c r="F84" s="136" t="s">
        <v>102</v>
      </c>
      <c r="G84" s="136" t="s">
        <v>297</v>
      </c>
      <c r="H84" s="136" t="s">
        <v>68</v>
      </c>
      <c r="I84" s="139" t="s">
        <v>503</v>
      </c>
    </row>
    <row r="85" spans="1:9" ht="45" customHeight="1" x14ac:dyDescent="0.25">
      <c r="A85" s="119">
        <f t="shared" si="1"/>
        <v>79</v>
      </c>
      <c r="B85" s="119" t="s">
        <v>489</v>
      </c>
      <c r="C85" s="136" t="s">
        <v>306</v>
      </c>
      <c r="D85" s="136" t="s">
        <v>307</v>
      </c>
      <c r="E85" s="136" t="s">
        <v>308</v>
      </c>
      <c r="F85" s="136" t="s">
        <v>102</v>
      </c>
      <c r="G85" s="136" t="s">
        <v>305</v>
      </c>
      <c r="H85" s="136" t="s">
        <v>397</v>
      </c>
      <c r="I85" s="139" t="s">
        <v>503</v>
      </c>
    </row>
    <row r="86" spans="1:9" ht="45" customHeight="1" x14ac:dyDescent="0.25">
      <c r="A86" s="119">
        <f t="shared" si="1"/>
        <v>80</v>
      </c>
      <c r="B86" s="119" t="s">
        <v>489</v>
      </c>
      <c r="C86" s="136" t="s">
        <v>310</v>
      </c>
      <c r="D86" s="136" t="s">
        <v>97</v>
      </c>
      <c r="E86" s="136" t="s">
        <v>311</v>
      </c>
      <c r="F86" s="136" t="s">
        <v>102</v>
      </c>
      <c r="G86" s="136" t="s">
        <v>309</v>
      </c>
      <c r="H86" s="136" t="s">
        <v>66</v>
      </c>
      <c r="I86" s="139" t="s">
        <v>503</v>
      </c>
    </row>
    <row r="87" spans="1:9" ht="45" customHeight="1" x14ac:dyDescent="0.25">
      <c r="A87" s="119">
        <f t="shared" si="1"/>
        <v>81</v>
      </c>
      <c r="B87" s="119" t="s">
        <v>489</v>
      </c>
      <c r="C87" s="136" t="s">
        <v>304</v>
      </c>
      <c r="D87" s="136" t="s">
        <v>313</v>
      </c>
      <c r="E87" s="136" t="s">
        <v>298</v>
      </c>
      <c r="F87" s="136" t="s">
        <v>102</v>
      </c>
      <c r="G87" s="136" t="s">
        <v>312</v>
      </c>
      <c r="H87" s="136" t="s">
        <v>380</v>
      </c>
      <c r="I87" s="139" t="s">
        <v>503</v>
      </c>
    </row>
    <row r="88" spans="1:9" ht="45" customHeight="1" x14ac:dyDescent="0.25">
      <c r="A88" s="119">
        <f t="shared" si="1"/>
        <v>82</v>
      </c>
      <c r="B88" s="119" t="s">
        <v>489</v>
      </c>
      <c r="C88" s="136" t="s">
        <v>288</v>
      </c>
      <c r="D88" s="136" t="s">
        <v>299</v>
      </c>
      <c r="E88" s="136" t="s">
        <v>287</v>
      </c>
      <c r="F88" s="136" t="s">
        <v>102</v>
      </c>
      <c r="G88" s="136" t="s">
        <v>314</v>
      </c>
      <c r="H88" s="136" t="s">
        <v>68</v>
      </c>
      <c r="I88" s="139" t="s">
        <v>503</v>
      </c>
    </row>
    <row r="89" spans="1:9" ht="45" customHeight="1" x14ac:dyDescent="0.25">
      <c r="A89" s="119">
        <f t="shared" si="1"/>
        <v>83</v>
      </c>
      <c r="B89" s="119" t="s">
        <v>489</v>
      </c>
      <c r="C89" s="136" t="s">
        <v>316</v>
      </c>
      <c r="D89" s="136" t="s">
        <v>301</v>
      </c>
      <c r="E89" s="136" t="s">
        <v>273</v>
      </c>
      <c r="F89" s="136" t="s">
        <v>102</v>
      </c>
      <c r="G89" s="136" t="s">
        <v>315</v>
      </c>
      <c r="H89" s="136" t="s">
        <v>380</v>
      </c>
      <c r="I89" s="139" t="s">
        <v>503</v>
      </c>
    </row>
    <row r="90" spans="1:9" ht="45" customHeight="1" x14ac:dyDescent="0.25">
      <c r="A90" s="119">
        <f t="shared" si="1"/>
        <v>84</v>
      </c>
      <c r="B90" s="119" t="s">
        <v>509</v>
      </c>
      <c r="C90" s="125" t="s">
        <v>318</v>
      </c>
      <c r="D90" s="118"/>
      <c r="E90" s="118"/>
      <c r="F90" s="118"/>
      <c r="G90" s="125" t="s">
        <v>317</v>
      </c>
      <c r="H90" s="125" t="s">
        <v>67</v>
      </c>
      <c r="I90" s="139" t="s">
        <v>503</v>
      </c>
    </row>
    <row r="91" spans="1:9" ht="45" customHeight="1" x14ac:dyDescent="0.25">
      <c r="A91" s="119">
        <f t="shared" si="1"/>
        <v>85</v>
      </c>
      <c r="B91" s="119" t="s">
        <v>509</v>
      </c>
      <c r="C91" s="125" t="s">
        <v>155</v>
      </c>
      <c r="D91" s="118"/>
      <c r="E91" s="118"/>
      <c r="F91" s="118"/>
      <c r="G91" s="125" t="s">
        <v>319</v>
      </c>
      <c r="H91" s="125" t="s">
        <v>380</v>
      </c>
      <c r="I91" s="139" t="s">
        <v>503</v>
      </c>
    </row>
    <row r="92" spans="1:9" ht="45" customHeight="1" x14ac:dyDescent="0.25">
      <c r="A92" s="119">
        <f t="shared" si="1"/>
        <v>86</v>
      </c>
      <c r="B92" s="119" t="s">
        <v>508</v>
      </c>
      <c r="C92" s="125" t="s">
        <v>259</v>
      </c>
      <c r="D92" s="118"/>
      <c r="E92" s="118"/>
      <c r="F92" s="118"/>
      <c r="G92" s="125" t="s">
        <v>330</v>
      </c>
      <c r="H92" s="125" t="s">
        <v>66</v>
      </c>
      <c r="I92" s="139" t="s">
        <v>503</v>
      </c>
    </row>
    <row r="93" spans="1:9" ht="45" customHeight="1" x14ac:dyDescent="0.25">
      <c r="A93" s="119">
        <f t="shared" si="1"/>
        <v>87</v>
      </c>
      <c r="B93" s="119" t="s">
        <v>490</v>
      </c>
      <c r="C93" s="125" t="s">
        <v>324</v>
      </c>
      <c r="D93" s="125" t="s">
        <v>325</v>
      </c>
      <c r="E93" s="125" t="s">
        <v>256</v>
      </c>
      <c r="F93" s="125" t="s">
        <v>128</v>
      </c>
      <c r="G93" s="125" t="s">
        <v>323</v>
      </c>
      <c r="H93" s="125" t="s">
        <v>63</v>
      </c>
      <c r="I93" s="139" t="s">
        <v>503</v>
      </c>
    </row>
    <row r="94" spans="1:9" ht="45" customHeight="1" x14ac:dyDescent="0.25">
      <c r="A94" s="119">
        <f t="shared" si="1"/>
        <v>88</v>
      </c>
      <c r="B94" s="119" t="s">
        <v>510</v>
      </c>
      <c r="C94" s="136" t="s">
        <v>327</v>
      </c>
      <c r="D94" s="136" t="s">
        <v>328</v>
      </c>
      <c r="E94" s="136" t="s">
        <v>329</v>
      </c>
      <c r="F94" s="118"/>
      <c r="G94" s="136" t="s">
        <v>326</v>
      </c>
      <c r="H94" s="136" t="s">
        <v>63</v>
      </c>
      <c r="I94" s="139" t="s">
        <v>503</v>
      </c>
    </row>
    <row r="95" spans="1:9" ht="45" customHeight="1" x14ac:dyDescent="0.25">
      <c r="A95" s="119">
        <f t="shared" si="1"/>
        <v>89</v>
      </c>
      <c r="B95" s="119" t="s">
        <v>511</v>
      </c>
      <c r="C95" s="125" t="s">
        <v>303</v>
      </c>
      <c r="D95" s="125" t="s">
        <v>304</v>
      </c>
      <c r="E95" s="125" t="s">
        <v>102</v>
      </c>
      <c r="F95" s="125" t="s">
        <v>102</v>
      </c>
      <c r="G95" s="125" t="s">
        <v>302</v>
      </c>
      <c r="H95" s="125" t="s">
        <v>380</v>
      </c>
      <c r="I95" s="139" t="s">
        <v>503</v>
      </c>
    </row>
    <row r="96" spans="1:9" ht="45" customHeight="1" x14ac:dyDescent="0.25">
      <c r="A96" s="119">
        <f t="shared" si="1"/>
        <v>90</v>
      </c>
      <c r="B96" s="135" t="s">
        <v>512</v>
      </c>
      <c r="C96" s="136" t="s">
        <v>93</v>
      </c>
      <c r="D96" s="136" t="s">
        <v>321</v>
      </c>
      <c r="E96" s="136" t="s">
        <v>289</v>
      </c>
      <c r="F96" s="136" t="s">
        <v>102</v>
      </c>
      <c r="G96" s="136" t="s">
        <v>320</v>
      </c>
      <c r="H96" s="136" t="s">
        <v>66</v>
      </c>
      <c r="I96" s="139" t="s">
        <v>503</v>
      </c>
    </row>
    <row r="97" spans="1:18" ht="45" customHeight="1" x14ac:dyDescent="0.25">
      <c r="A97" s="119">
        <f t="shared" si="1"/>
        <v>91</v>
      </c>
      <c r="B97" s="135" t="s">
        <v>514</v>
      </c>
      <c r="C97" s="136" t="s">
        <v>321</v>
      </c>
      <c r="D97" s="125" t="s">
        <v>96</v>
      </c>
      <c r="E97" s="125" t="s">
        <v>410</v>
      </c>
      <c r="F97" s="125" t="s">
        <v>102</v>
      </c>
      <c r="G97" s="125" t="s">
        <v>409</v>
      </c>
      <c r="H97" s="125" t="s">
        <v>68</v>
      </c>
      <c r="I97" s="139" t="s">
        <v>503</v>
      </c>
    </row>
    <row r="98" spans="1:18" ht="45" customHeight="1" x14ac:dyDescent="0.25">
      <c r="A98" s="119">
        <f t="shared" si="1"/>
        <v>92</v>
      </c>
      <c r="B98" s="135" t="s">
        <v>514</v>
      </c>
      <c r="C98" s="136" t="s">
        <v>412</v>
      </c>
      <c r="D98" s="125" t="s">
        <v>162</v>
      </c>
      <c r="E98" s="125" t="s">
        <v>92</v>
      </c>
      <c r="F98" s="125" t="s">
        <v>102</v>
      </c>
      <c r="G98" s="125" t="s">
        <v>411</v>
      </c>
      <c r="H98" s="125" t="s">
        <v>63</v>
      </c>
      <c r="I98" s="139" t="s">
        <v>503</v>
      </c>
    </row>
    <row r="99" spans="1:18" ht="45" customHeight="1" x14ac:dyDescent="0.25">
      <c r="A99" s="119">
        <f t="shared" si="1"/>
        <v>93</v>
      </c>
      <c r="B99" s="135" t="s">
        <v>513</v>
      </c>
      <c r="C99" s="136" t="s">
        <v>421</v>
      </c>
      <c r="D99" s="125" t="s">
        <v>422</v>
      </c>
      <c r="E99" s="125" t="s">
        <v>292</v>
      </c>
      <c r="F99" s="125" t="s">
        <v>102</v>
      </c>
      <c r="G99" s="125" t="s">
        <v>420</v>
      </c>
      <c r="H99" s="125" t="s">
        <v>67</v>
      </c>
      <c r="I99" s="139" t="s">
        <v>503</v>
      </c>
    </row>
    <row r="100" spans="1:18" ht="45" customHeight="1" x14ac:dyDescent="0.25">
      <c r="A100" s="119">
        <f t="shared" si="1"/>
        <v>94</v>
      </c>
      <c r="B100" s="135" t="s">
        <v>513</v>
      </c>
      <c r="C100" s="136" t="s">
        <v>303</v>
      </c>
      <c r="D100" s="125" t="s">
        <v>300</v>
      </c>
      <c r="E100" s="125" t="s">
        <v>102</v>
      </c>
      <c r="F100" s="125" t="s">
        <v>102</v>
      </c>
      <c r="G100" s="125" t="s">
        <v>427</v>
      </c>
      <c r="H100" s="125" t="s">
        <v>380</v>
      </c>
      <c r="I100" s="139" t="s">
        <v>503</v>
      </c>
    </row>
    <row r="101" spans="1:18" ht="45" customHeight="1" x14ac:dyDescent="0.25">
      <c r="A101" s="119">
        <f t="shared" si="1"/>
        <v>95</v>
      </c>
      <c r="B101" s="135" t="s">
        <v>513</v>
      </c>
      <c r="C101" s="138" t="s">
        <v>443</v>
      </c>
      <c r="D101" s="125" t="s">
        <v>444</v>
      </c>
      <c r="E101" s="125" t="s">
        <v>445</v>
      </c>
      <c r="F101" s="125" t="s">
        <v>327</v>
      </c>
      <c r="G101" s="125" t="s">
        <v>442</v>
      </c>
      <c r="H101" s="125" t="s">
        <v>63</v>
      </c>
      <c r="I101" s="139" t="s">
        <v>503</v>
      </c>
    </row>
    <row r="102" spans="1:18" ht="45" customHeight="1" x14ac:dyDescent="0.25">
      <c r="A102" s="119">
        <f t="shared" si="1"/>
        <v>96</v>
      </c>
      <c r="B102" s="135" t="s">
        <v>513</v>
      </c>
      <c r="C102" s="136" t="s">
        <v>447</v>
      </c>
      <c r="D102" s="125" t="s">
        <v>448</v>
      </c>
      <c r="E102" s="125" t="s">
        <v>102</v>
      </c>
      <c r="F102" s="125" t="s">
        <v>102</v>
      </c>
      <c r="G102" s="125" t="s">
        <v>446</v>
      </c>
      <c r="H102" s="125" t="s">
        <v>63</v>
      </c>
      <c r="I102" s="139" t="s">
        <v>503</v>
      </c>
    </row>
    <row r="103" spans="1:18" ht="45" customHeight="1" x14ac:dyDescent="0.25">
      <c r="A103" s="119">
        <f t="shared" si="1"/>
        <v>97</v>
      </c>
      <c r="B103" s="135" t="s">
        <v>513</v>
      </c>
      <c r="C103" s="136" t="s">
        <v>284</v>
      </c>
      <c r="D103" s="125" t="s">
        <v>318</v>
      </c>
      <c r="E103" s="125" t="s">
        <v>102</v>
      </c>
      <c r="F103" s="125" t="s">
        <v>102</v>
      </c>
      <c r="G103" s="125" t="s">
        <v>453</v>
      </c>
      <c r="H103" s="125" t="s">
        <v>67</v>
      </c>
      <c r="I103" s="139" t="s">
        <v>503</v>
      </c>
    </row>
    <row r="104" spans="1:18" ht="45" customHeight="1" x14ac:dyDescent="0.25">
      <c r="A104" s="119">
        <f t="shared" si="1"/>
        <v>98</v>
      </c>
      <c r="B104" s="135" t="s">
        <v>513</v>
      </c>
      <c r="C104" s="136" t="s">
        <v>94</v>
      </c>
      <c r="D104" s="125" t="s">
        <v>280</v>
      </c>
      <c r="E104" s="125" t="s">
        <v>122</v>
      </c>
      <c r="F104" s="125" t="s">
        <v>102</v>
      </c>
      <c r="G104" s="125" t="s">
        <v>457</v>
      </c>
      <c r="H104" s="125" t="s">
        <v>67</v>
      </c>
      <c r="I104" s="139" t="s">
        <v>503</v>
      </c>
    </row>
    <row r="105" spans="1:18" ht="45" customHeight="1" x14ac:dyDescent="0.25">
      <c r="A105" s="119">
        <f t="shared" si="1"/>
        <v>99</v>
      </c>
      <c r="B105" s="135" t="s">
        <v>513</v>
      </c>
      <c r="C105" s="136" t="s">
        <v>329</v>
      </c>
      <c r="D105" s="125" t="s">
        <v>461</v>
      </c>
      <c r="E105" s="125" t="s">
        <v>462</v>
      </c>
      <c r="F105" s="125" t="s">
        <v>102</v>
      </c>
      <c r="G105" s="125" t="s">
        <v>460</v>
      </c>
      <c r="H105" s="125" t="s">
        <v>63</v>
      </c>
      <c r="I105" s="139" t="s">
        <v>503</v>
      </c>
    </row>
    <row r="106" spans="1:18" ht="45" customHeight="1" x14ac:dyDescent="0.25">
      <c r="A106" s="119">
        <f t="shared" si="1"/>
        <v>100</v>
      </c>
      <c r="B106" s="135" t="s">
        <v>513</v>
      </c>
      <c r="C106" s="136" t="s">
        <v>465</v>
      </c>
      <c r="D106" s="125" t="s">
        <v>410</v>
      </c>
      <c r="E106" s="125" t="s">
        <v>102</v>
      </c>
      <c r="F106" s="125" t="s">
        <v>102</v>
      </c>
      <c r="G106" s="125" t="s">
        <v>464</v>
      </c>
      <c r="H106" s="125" t="s">
        <v>63</v>
      </c>
      <c r="I106" s="139" t="s">
        <v>503</v>
      </c>
    </row>
    <row r="107" spans="1:18" ht="45" customHeight="1" x14ac:dyDescent="0.25">
      <c r="A107" s="119">
        <f t="shared" si="1"/>
        <v>101</v>
      </c>
      <c r="B107" s="135" t="s">
        <v>517</v>
      </c>
      <c r="C107" s="136" t="s">
        <v>287</v>
      </c>
      <c r="D107" s="136" t="s">
        <v>288</v>
      </c>
      <c r="E107" s="136" t="s">
        <v>95</v>
      </c>
      <c r="F107" s="136" t="s">
        <v>102</v>
      </c>
      <c r="G107" s="136" t="s">
        <v>471</v>
      </c>
      <c r="H107" s="136" t="s">
        <v>68</v>
      </c>
      <c r="I107" s="139" t="s">
        <v>503</v>
      </c>
    </row>
    <row r="108" spans="1:18" ht="45" customHeight="1" x14ac:dyDescent="0.25">
      <c r="A108" s="119">
        <f t="shared" si="1"/>
        <v>102</v>
      </c>
      <c r="B108" s="135" t="s">
        <v>517</v>
      </c>
      <c r="C108" s="136" t="s">
        <v>93</v>
      </c>
      <c r="D108" s="136" t="s">
        <v>321</v>
      </c>
      <c r="E108" s="136" t="s">
        <v>289</v>
      </c>
      <c r="F108" s="136" t="s">
        <v>473</v>
      </c>
      <c r="G108" s="136" t="s">
        <v>472</v>
      </c>
      <c r="H108" s="136" t="s">
        <v>66</v>
      </c>
      <c r="I108" s="139" t="s">
        <v>503</v>
      </c>
    </row>
    <row r="109" spans="1:18" ht="45" customHeight="1" x14ac:dyDescent="0.25">
      <c r="A109" s="119">
        <f t="shared" si="1"/>
        <v>103</v>
      </c>
      <c r="B109" s="135" t="s">
        <v>517</v>
      </c>
      <c r="C109" s="136" t="s">
        <v>95</v>
      </c>
      <c r="D109" s="136" t="s">
        <v>275</v>
      </c>
      <c r="E109" s="136" t="s">
        <v>285</v>
      </c>
      <c r="F109" s="136" t="s">
        <v>102</v>
      </c>
      <c r="G109" s="136" t="s">
        <v>474</v>
      </c>
      <c r="H109" s="136" t="s">
        <v>67</v>
      </c>
      <c r="I109" s="139" t="s">
        <v>503</v>
      </c>
    </row>
    <row r="110" spans="1:18" ht="15.95" customHeight="1" x14ac:dyDescent="0.25">
      <c r="A110" s="133"/>
      <c r="B110" s="133"/>
      <c r="C110" s="128"/>
      <c r="D110" s="128"/>
      <c r="E110" s="128"/>
      <c r="F110" s="128"/>
      <c r="G110" s="129"/>
      <c r="H110" s="128"/>
      <c r="I110" s="139"/>
    </row>
    <row r="111" spans="1:18" ht="15.9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40"/>
      <c r="J111" s="137"/>
      <c r="K111" s="126"/>
      <c r="L111" s="126"/>
      <c r="M111" s="126"/>
      <c r="N111" s="126"/>
      <c r="O111" s="126"/>
      <c r="P111" s="126"/>
      <c r="Q111" s="126"/>
      <c r="R111" s="126"/>
    </row>
    <row r="112" spans="1:18" ht="15.9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40"/>
      <c r="J112" s="137"/>
      <c r="K112" s="126"/>
      <c r="L112" s="126"/>
      <c r="M112" s="126"/>
      <c r="N112" s="126"/>
      <c r="O112" s="126"/>
      <c r="P112" s="126"/>
      <c r="Q112" s="126"/>
      <c r="R112" s="126"/>
    </row>
    <row r="113" spans="1:18" ht="15.9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40"/>
      <c r="J113" s="137"/>
      <c r="K113" s="126"/>
      <c r="L113" s="126"/>
      <c r="M113" s="126"/>
      <c r="N113" s="126"/>
      <c r="O113" s="126"/>
      <c r="P113" s="126"/>
      <c r="Q113" s="126"/>
      <c r="R113" s="126"/>
    </row>
    <row r="114" spans="1:18" ht="15.95" customHeight="1" x14ac:dyDescent="0.25">
      <c r="A114" s="126"/>
      <c r="B114" s="126"/>
      <c r="C114" s="126"/>
      <c r="D114" s="126"/>
      <c r="E114" s="126"/>
      <c r="F114" s="126"/>
      <c r="G114" s="126"/>
      <c r="H114" s="126"/>
      <c r="I114" s="141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1:18" ht="15.95" customHeight="1" x14ac:dyDescent="0.25">
      <c r="A115" s="126"/>
      <c r="B115" s="126"/>
      <c r="C115" s="126"/>
      <c r="D115" s="126"/>
      <c r="E115" s="126"/>
      <c r="F115" s="126"/>
      <c r="G115" s="126"/>
      <c r="H115" s="126"/>
      <c r="I115" s="141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1:18" ht="15.95" customHeight="1" x14ac:dyDescent="0.25">
      <c r="A116" s="126"/>
      <c r="B116" s="126"/>
      <c r="C116" s="126"/>
      <c r="D116" s="126"/>
      <c r="E116" s="126"/>
      <c r="F116" s="126"/>
      <c r="G116" s="126"/>
      <c r="H116" s="126"/>
      <c r="I116" s="141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1:18" ht="15.95" customHeight="1" x14ac:dyDescent="0.25">
      <c r="I117" s="139"/>
    </row>
    <row r="118" spans="1:18" ht="15.95" customHeight="1" x14ac:dyDescent="0.25">
      <c r="I118" s="139"/>
    </row>
    <row r="119" spans="1:18" ht="15.95" customHeight="1" x14ac:dyDescent="0.25">
      <c r="I119" s="139"/>
    </row>
    <row r="120" spans="1:18" ht="15.95" customHeight="1" x14ac:dyDescent="0.25">
      <c r="I120" s="139"/>
    </row>
    <row r="121" spans="1:18" ht="15.95" customHeight="1" x14ac:dyDescent="0.25">
      <c r="I121" s="139"/>
    </row>
    <row r="122" spans="1:18" ht="15.95" customHeight="1" x14ac:dyDescent="0.25">
      <c r="I122" s="139"/>
    </row>
    <row r="123" spans="1:18" ht="15.95" customHeight="1" x14ac:dyDescent="0.25">
      <c r="I123" s="139"/>
    </row>
    <row r="124" spans="1:18" ht="15.95" customHeight="1" x14ac:dyDescent="0.25">
      <c r="I124" s="139"/>
    </row>
    <row r="125" spans="1:18" ht="15.95" customHeight="1" x14ac:dyDescent="0.25">
      <c r="I125" s="139"/>
    </row>
    <row r="126" spans="1:18" ht="15.95" customHeight="1" x14ac:dyDescent="0.25">
      <c r="I126" s="139"/>
    </row>
    <row r="127" spans="1:18" ht="15.95" customHeight="1" x14ac:dyDescent="0.25">
      <c r="I127" s="139"/>
    </row>
    <row r="128" spans="1:18" ht="15.95" customHeight="1" x14ac:dyDescent="0.25">
      <c r="I128" s="139"/>
    </row>
    <row r="129" spans="9:9" ht="15.95" customHeight="1" x14ac:dyDescent="0.25">
      <c r="I129" s="139"/>
    </row>
    <row r="130" spans="9:9" ht="15.95" customHeight="1" x14ac:dyDescent="0.25">
      <c r="I130" s="139"/>
    </row>
    <row r="131" spans="9:9" ht="15.95" customHeight="1" x14ac:dyDescent="0.25">
      <c r="I131" s="139"/>
    </row>
    <row r="132" spans="9:9" ht="15.95" customHeight="1" x14ac:dyDescent="0.25">
      <c r="I132" s="139"/>
    </row>
    <row r="133" spans="9:9" ht="15.95" customHeight="1" x14ac:dyDescent="0.25">
      <c r="I133" s="139"/>
    </row>
    <row r="134" spans="9:9" ht="15.95" customHeight="1" x14ac:dyDescent="0.25">
      <c r="I134" s="139"/>
    </row>
    <row r="135" spans="9:9" ht="15.95" customHeight="1" x14ac:dyDescent="0.25">
      <c r="I135" s="139"/>
    </row>
    <row r="136" spans="9:9" ht="15.95" customHeight="1" x14ac:dyDescent="0.25">
      <c r="I136" s="139"/>
    </row>
    <row r="137" spans="9:9" ht="15.95" customHeight="1" x14ac:dyDescent="0.25">
      <c r="I137" s="139"/>
    </row>
    <row r="138" spans="9:9" ht="15.95" customHeight="1" x14ac:dyDescent="0.25">
      <c r="I138" s="139"/>
    </row>
    <row r="139" spans="9:9" ht="15.95" customHeight="1" x14ac:dyDescent="0.25">
      <c r="I139" s="139"/>
    </row>
    <row r="140" spans="9:9" ht="15.95" customHeight="1" x14ac:dyDescent="0.25">
      <c r="I140" s="139"/>
    </row>
    <row r="141" spans="9:9" ht="15.95" customHeight="1" x14ac:dyDescent="0.25">
      <c r="I141" s="139"/>
    </row>
    <row r="142" spans="9:9" ht="15.95" customHeight="1" x14ac:dyDescent="0.25">
      <c r="I142" s="139"/>
    </row>
    <row r="143" spans="9:9" ht="15.95" customHeight="1" x14ac:dyDescent="0.25">
      <c r="I143" s="139"/>
    </row>
    <row r="144" spans="9:9" ht="15.95" customHeight="1" x14ac:dyDescent="0.25">
      <c r="I144" s="139"/>
    </row>
    <row r="145" spans="9:9" ht="15.95" customHeight="1" x14ac:dyDescent="0.25">
      <c r="I145" s="139"/>
    </row>
    <row r="146" spans="9:9" ht="15.95" customHeight="1" x14ac:dyDescent="0.25">
      <c r="I146" s="139"/>
    </row>
    <row r="147" spans="9:9" ht="15.95" customHeight="1" x14ac:dyDescent="0.25">
      <c r="I147" s="139"/>
    </row>
    <row r="148" spans="9:9" ht="15.95" customHeight="1" x14ac:dyDescent="0.25">
      <c r="I148" s="139"/>
    </row>
    <row r="149" spans="9:9" ht="15.95" customHeight="1" x14ac:dyDescent="0.25">
      <c r="I149" s="139"/>
    </row>
    <row r="150" spans="9:9" ht="15.95" customHeight="1" x14ac:dyDescent="0.25">
      <c r="I150" s="139"/>
    </row>
    <row r="151" spans="9:9" ht="15.95" customHeight="1" x14ac:dyDescent="0.25">
      <c r="I151" s="139"/>
    </row>
    <row r="152" spans="9:9" ht="15.95" customHeight="1" x14ac:dyDescent="0.25">
      <c r="I152" s="139"/>
    </row>
    <row r="153" spans="9:9" ht="15.95" customHeight="1" x14ac:dyDescent="0.25">
      <c r="I153" s="139"/>
    </row>
    <row r="154" spans="9:9" ht="15.95" customHeight="1" x14ac:dyDescent="0.25">
      <c r="I154" s="139"/>
    </row>
    <row r="155" spans="9:9" ht="15.95" customHeight="1" x14ac:dyDescent="0.25">
      <c r="I155" s="139"/>
    </row>
    <row r="156" spans="9:9" ht="15.95" customHeight="1" x14ac:dyDescent="0.25">
      <c r="I156" s="139"/>
    </row>
    <row r="157" spans="9:9" ht="15.95" customHeight="1" x14ac:dyDescent="0.25">
      <c r="I157" s="139"/>
    </row>
    <row r="158" spans="9:9" ht="15.95" customHeight="1" x14ac:dyDescent="0.25">
      <c r="I158" s="139"/>
    </row>
    <row r="159" spans="9:9" ht="15.95" customHeight="1" x14ac:dyDescent="0.25">
      <c r="I159" s="139"/>
    </row>
    <row r="160" spans="9:9" ht="15.95" customHeight="1" x14ac:dyDescent="0.25">
      <c r="I160" s="139"/>
    </row>
    <row r="161" spans="9:9" ht="15.95" customHeight="1" x14ac:dyDescent="0.25">
      <c r="I161" s="139"/>
    </row>
    <row r="162" spans="9:9" ht="15.95" customHeight="1" x14ac:dyDescent="0.25">
      <c r="I162" s="139"/>
    </row>
    <row r="163" spans="9:9" ht="15.95" customHeight="1" x14ac:dyDescent="0.25">
      <c r="I163" s="139"/>
    </row>
    <row r="164" spans="9:9" ht="15.95" customHeight="1" x14ac:dyDescent="0.25">
      <c r="I164" s="139"/>
    </row>
    <row r="165" spans="9:9" ht="15.95" customHeight="1" x14ac:dyDescent="0.25">
      <c r="I165" s="139"/>
    </row>
    <row r="166" spans="9:9" ht="15.95" customHeight="1" x14ac:dyDescent="0.25">
      <c r="I166" s="139"/>
    </row>
    <row r="167" spans="9:9" ht="15.95" customHeight="1" x14ac:dyDescent="0.25">
      <c r="I167" s="139"/>
    </row>
    <row r="168" spans="9:9" ht="15.95" customHeight="1" x14ac:dyDescent="0.25">
      <c r="I168" s="139"/>
    </row>
    <row r="169" spans="9:9" ht="15.95" customHeight="1" x14ac:dyDescent="0.25">
      <c r="I169" s="139"/>
    </row>
    <row r="170" spans="9:9" ht="15.95" customHeight="1" x14ac:dyDescent="0.25">
      <c r="I170" s="139"/>
    </row>
    <row r="171" spans="9:9" ht="15.95" customHeight="1" x14ac:dyDescent="0.25">
      <c r="I171" s="139"/>
    </row>
    <row r="172" spans="9:9" ht="15.95" customHeight="1" x14ac:dyDescent="0.25">
      <c r="I172" s="139"/>
    </row>
    <row r="173" spans="9:9" ht="15.95" customHeight="1" x14ac:dyDescent="0.25">
      <c r="I173" s="139"/>
    </row>
    <row r="174" spans="9:9" ht="15.95" customHeight="1" x14ac:dyDescent="0.25">
      <c r="I174" s="139"/>
    </row>
    <row r="175" spans="9:9" ht="15.95" customHeight="1" x14ac:dyDescent="0.25">
      <c r="I175" s="139"/>
    </row>
    <row r="176" spans="9:9" ht="15.95" customHeight="1" x14ac:dyDescent="0.25">
      <c r="I176" s="139"/>
    </row>
    <row r="177" spans="9:9" ht="15.95" customHeight="1" x14ac:dyDescent="0.25">
      <c r="I177" s="139"/>
    </row>
    <row r="178" spans="9:9" ht="15.95" customHeight="1" x14ac:dyDescent="0.25">
      <c r="I178" s="139"/>
    </row>
    <row r="179" spans="9:9" ht="15.95" customHeight="1" x14ac:dyDescent="0.25">
      <c r="I179" s="139"/>
    </row>
    <row r="180" spans="9:9" ht="15.95" customHeight="1" x14ac:dyDescent="0.25">
      <c r="I180" s="139"/>
    </row>
    <row r="181" spans="9:9" ht="15.95" customHeight="1" x14ac:dyDescent="0.25">
      <c r="I181" s="139"/>
    </row>
    <row r="182" spans="9:9" ht="15.95" customHeight="1" x14ac:dyDescent="0.25">
      <c r="I182" s="139"/>
    </row>
    <row r="183" spans="9:9" ht="15.95" customHeight="1" x14ac:dyDescent="0.25">
      <c r="I183" s="139"/>
    </row>
    <row r="184" spans="9:9" ht="15.95" customHeight="1" x14ac:dyDescent="0.25">
      <c r="I184" s="139"/>
    </row>
    <row r="185" spans="9:9" ht="15.95" customHeight="1" x14ac:dyDescent="0.25">
      <c r="I185" s="139"/>
    </row>
    <row r="186" spans="9:9" ht="15.95" customHeight="1" x14ac:dyDescent="0.25">
      <c r="I186" s="139"/>
    </row>
    <row r="187" spans="9:9" ht="15.95" customHeight="1" x14ac:dyDescent="0.25">
      <c r="I187" s="139"/>
    </row>
    <row r="188" spans="9:9" ht="15.95" customHeight="1" x14ac:dyDescent="0.25">
      <c r="I188" s="139"/>
    </row>
    <row r="189" spans="9:9" ht="15.95" customHeight="1" x14ac:dyDescent="0.25">
      <c r="I189" s="139"/>
    </row>
    <row r="190" spans="9:9" ht="15.95" customHeight="1" x14ac:dyDescent="0.25">
      <c r="I190" s="139"/>
    </row>
    <row r="191" spans="9:9" ht="15.95" customHeight="1" x14ac:dyDescent="0.25">
      <c r="I191" s="139"/>
    </row>
    <row r="192" spans="9:9" ht="15.95" customHeight="1" x14ac:dyDescent="0.25">
      <c r="I192" s="139"/>
    </row>
    <row r="193" spans="9:9" ht="15.95" customHeight="1" x14ac:dyDescent="0.25">
      <c r="I193" s="139"/>
    </row>
    <row r="194" spans="9:9" ht="15.95" customHeight="1" x14ac:dyDescent="0.25">
      <c r="I194" s="139"/>
    </row>
    <row r="195" spans="9:9" ht="15.95" customHeight="1" x14ac:dyDescent="0.25">
      <c r="I195" s="139"/>
    </row>
    <row r="196" spans="9:9" ht="15.95" customHeight="1" x14ac:dyDescent="0.25">
      <c r="I196" s="139"/>
    </row>
    <row r="197" spans="9:9" ht="15.95" customHeight="1" x14ac:dyDescent="0.25">
      <c r="I197" s="139"/>
    </row>
    <row r="198" spans="9:9" ht="15.95" customHeight="1" x14ac:dyDescent="0.25">
      <c r="I198" s="139"/>
    </row>
    <row r="199" spans="9:9" ht="15.95" customHeight="1" x14ac:dyDescent="0.25">
      <c r="I199" s="139"/>
    </row>
    <row r="200" spans="9:9" ht="15.95" customHeight="1" x14ac:dyDescent="0.25">
      <c r="I200" s="139"/>
    </row>
    <row r="201" spans="9:9" ht="15.95" customHeight="1" x14ac:dyDescent="0.25">
      <c r="I201" s="139"/>
    </row>
    <row r="202" spans="9:9" ht="15.95" customHeight="1" x14ac:dyDescent="0.25">
      <c r="I202" s="139"/>
    </row>
    <row r="203" spans="9:9" ht="15.95" customHeight="1" x14ac:dyDescent="0.25">
      <c r="I203" s="139"/>
    </row>
    <row r="204" spans="9:9" ht="15.95" customHeight="1" x14ac:dyDescent="0.25">
      <c r="I204" s="139"/>
    </row>
    <row r="205" spans="9:9" ht="15.95" customHeight="1" x14ac:dyDescent="0.25">
      <c r="I205" s="139"/>
    </row>
    <row r="206" spans="9:9" ht="15.95" customHeight="1" x14ac:dyDescent="0.25">
      <c r="I206" s="139"/>
    </row>
    <row r="207" spans="9:9" ht="15.95" customHeight="1" x14ac:dyDescent="0.25">
      <c r="I207" s="139"/>
    </row>
    <row r="208" spans="9:9" ht="15.95" customHeight="1" x14ac:dyDescent="0.25">
      <c r="I208" s="139"/>
    </row>
    <row r="209" spans="9:9" ht="15.95" customHeight="1" x14ac:dyDescent="0.25">
      <c r="I209" s="139"/>
    </row>
    <row r="210" spans="9:9" ht="15.95" customHeight="1" x14ac:dyDescent="0.25">
      <c r="I210" s="139"/>
    </row>
    <row r="211" spans="9:9" ht="15.95" customHeight="1" x14ac:dyDescent="0.25">
      <c r="I211" s="139"/>
    </row>
    <row r="212" spans="9:9" ht="15.95" customHeight="1" x14ac:dyDescent="0.25">
      <c r="I212" s="139"/>
    </row>
    <row r="213" spans="9:9" ht="15.95" customHeight="1" x14ac:dyDescent="0.25">
      <c r="I213" s="139"/>
    </row>
    <row r="214" spans="9:9" ht="15.95" customHeight="1" x14ac:dyDescent="0.25">
      <c r="I214" s="139"/>
    </row>
    <row r="215" spans="9:9" ht="15.95" customHeight="1" x14ac:dyDescent="0.25">
      <c r="I215" s="139"/>
    </row>
    <row r="216" spans="9:9" ht="15.95" customHeight="1" x14ac:dyDescent="0.25">
      <c r="I216" s="139"/>
    </row>
    <row r="217" spans="9:9" ht="15.95" customHeight="1" x14ac:dyDescent="0.25">
      <c r="I217" s="139"/>
    </row>
    <row r="218" spans="9:9" ht="15.95" customHeight="1" x14ac:dyDescent="0.25">
      <c r="I218" s="139"/>
    </row>
    <row r="219" spans="9:9" ht="15.95" customHeight="1" x14ac:dyDescent="0.25">
      <c r="I219" s="139"/>
    </row>
    <row r="220" spans="9:9" ht="15.95" customHeight="1" x14ac:dyDescent="0.25">
      <c r="I220" s="139"/>
    </row>
    <row r="221" spans="9:9" ht="15.95" customHeight="1" x14ac:dyDescent="0.25">
      <c r="I221" s="139"/>
    </row>
    <row r="222" spans="9:9" ht="15.95" customHeight="1" x14ac:dyDescent="0.25">
      <c r="I222" s="139"/>
    </row>
    <row r="223" spans="9:9" ht="15.95" customHeight="1" x14ac:dyDescent="0.25">
      <c r="I223" s="139"/>
    </row>
    <row r="224" spans="9:9" ht="15.95" customHeight="1" x14ac:dyDescent="0.25">
      <c r="I224" s="139"/>
    </row>
    <row r="225" spans="9:9" ht="15.95" customHeight="1" x14ac:dyDescent="0.25">
      <c r="I225" s="139"/>
    </row>
    <row r="226" spans="9:9" ht="15.95" customHeight="1" x14ac:dyDescent="0.25">
      <c r="I226" s="139"/>
    </row>
    <row r="227" spans="9:9" ht="15.95" customHeight="1" x14ac:dyDescent="0.25">
      <c r="I227" s="139"/>
    </row>
    <row r="228" spans="9:9" ht="15.95" customHeight="1" x14ac:dyDescent="0.25">
      <c r="I228" s="139"/>
    </row>
    <row r="229" spans="9:9" ht="15.95" customHeight="1" x14ac:dyDescent="0.25">
      <c r="I229" s="139"/>
    </row>
    <row r="230" spans="9:9" ht="15.95" customHeight="1" x14ac:dyDescent="0.25">
      <c r="I230" s="139"/>
    </row>
    <row r="231" spans="9:9" ht="15.95" customHeight="1" x14ac:dyDescent="0.25">
      <c r="I231" s="139"/>
    </row>
    <row r="232" spans="9:9" ht="15.95" customHeight="1" x14ac:dyDescent="0.25">
      <c r="I232" s="139"/>
    </row>
    <row r="233" spans="9:9" ht="15.95" customHeight="1" x14ac:dyDescent="0.25">
      <c r="I233" s="139"/>
    </row>
    <row r="234" spans="9:9" ht="15.95" customHeight="1" x14ac:dyDescent="0.25">
      <c r="I234" s="139"/>
    </row>
    <row r="235" spans="9:9" ht="15.95" customHeight="1" x14ac:dyDescent="0.25">
      <c r="I235" s="139"/>
    </row>
    <row r="236" spans="9:9" ht="15.95" customHeight="1" x14ac:dyDescent="0.25">
      <c r="I236" s="139"/>
    </row>
    <row r="237" spans="9:9" ht="15.95" customHeight="1" x14ac:dyDescent="0.25">
      <c r="I237" s="139"/>
    </row>
    <row r="238" spans="9:9" ht="15.95" customHeight="1" x14ac:dyDescent="0.25">
      <c r="I238" s="139"/>
    </row>
    <row r="239" spans="9:9" ht="15.95" customHeight="1" x14ac:dyDescent="0.25">
      <c r="I239" s="139"/>
    </row>
    <row r="240" spans="9:9" ht="15.95" customHeight="1" x14ac:dyDescent="0.25">
      <c r="I240" s="139"/>
    </row>
    <row r="241" spans="9:9" ht="15.95" customHeight="1" x14ac:dyDescent="0.25">
      <c r="I241" s="139"/>
    </row>
    <row r="242" spans="9:9" ht="15.95" customHeight="1" x14ac:dyDescent="0.25">
      <c r="I242" s="139"/>
    </row>
    <row r="243" spans="9:9" ht="15.95" customHeight="1" x14ac:dyDescent="0.25">
      <c r="I243" s="139"/>
    </row>
    <row r="244" spans="9:9" ht="15.95" customHeight="1" x14ac:dyDescent="0.25">
      <c r="I244" s="139"/>
    </row>
    <row r="245" spans="9:9" ht="15.95" customHeight="1" x14ac:dyDescent="0.25">
      <c r="I245" s="139"/>
    </row>
    <row r="246" spans="9:9" ht="15.95" customHeight="1" x14ac:dyDescent="0.25">
      <c r="I246" s="139"/>
    </row>
    <row r="247" spans="9:9" ht="15.95" customHeight="1" x14ac:dyDescent="0.25">
      <c r="I247" s="139"/>
    </row>
    <row r="248" spans="9:9" ht="15.95" customHeight="1" x14ac:dyDescent="0.25">
      <c r="I248" s="139"/>
    </row>
    <row r="249" spans="9:9" ht="15.95" customHeight="1" x14ac:dyDescent="0.25">
      <c r="I249" s="139"/>
    </row>
    <row r="250" spans="9:9" ht="15.95" customHeight="1" x14ac:dyDescent="0.25">
      <c r="I250" s="139"/>
    </row>
    <row r="251" spans="9:9" ht="15.95" customHeight="1" x14ac:dyDescent="0.25">
      <c r="I251" s="139"/>
    </row>
    <row r="252" spans="9:9" ht="15.95" customHeight="1" x14ac:dyDescent="0.25">
      <c r="I252" s="139"/>
    </row>
    <row r="253" spans="9:9" ht="15.95" customHeight="1" x14ac:dyDescent="0.25">
      <c r="I253" s="139"/>
    </row>
    <row r="254" spans="9:9" ht="15.95" customHeight="1" x14ac:dyDescent="0.25">
      <c r="I254" s="139"/>
    </row>
    <row r="255" spans="9:9" ht="15.95" customHeight="1" x14ac:dyDescent="0.25">
      <c r="I255" s="139"/>
    </row>
    <row r="256" spans="9:9" ht="15.95" customHeight="1" x14ac:dyDescent="0.25">
      <c r="I256" s="139"/>
    </row>
    <row r="257" spans="9:9" ht="15.95" customHeight="1" x14ac:dyDescent="0.25">
      <c r="I257" s="139"/>
    </row>
    <row r="258" spans="9:9" ht="15.95" customHeight="1" x14ac:dyDescent="0.25">
      <c r="I258" s="139"/>
    </row>
    <row r="259" spans="9:9" ht="15.95" customHeight="1" x14ac:dyDescent="0.25">
      <c r="I259" s="139"/>
    </row>
    <row r="260" spans="9:9" ht="15.95" customHeight="1" x14ac:dyDescent="0.25">
      <c r="I260" s="139"/>
    </row>
    <row r="261" spans="9:9" ht="15.95" customHeight="1" x14ac:dyDescent="0.25">
      <c r="I261" s="139"/>
    </row>
    <row r="262" spans="9:9" ht="15.95" customHeight="1" x14ac:dyDescent="0.25">
      <c r="I262" s="139"/>
    </row>
    <row r="263" spans="9:9" ht="15.95" customHeight="1" x14ac:dyDescent="0.25">
      <c r="I263" s="139"/>
    </row>
    <row r="264" spans="9:9" ht="15.95" customHeight="1" x14ac:dyDescent="0.25">
      <c r="I264" s="139"/>
    </row>
    <row r="265" spans="9:9" ht="15.95" customHeight="1" x14ac:dyDescent="0.25">
      <c r="I265" s="139"/>
    </row>
    <row r="266" spans="9:9" ht="15.95" customHeight="1" x14ac:dyDescent="0.25">
      <c r="I266" s="139"/>
    </row>
    <row r="267" spans="9:9" ht="15.95" customHeight="1" x14ac:dyDescent="0.25">
      <c r="I267" s="139"/>
    </row>
    <row r="268" spans="9:9" ht="15.95" customHeight="1" x14ac:dyDescent="0.25">
      <c r="I268" s="139"/>
    </row>
    <row r="269" spans="9:9" ht="15.95" customHeight="1" x14ac:dyDescent="0.25">
      <c r="I269" s="139"/>
    </row>
    <row r="270" spans="9:9" ht="15.95" customHeight="1" x14ac:dyDescent="0.25">
      <c r="I270" s="139"/>
    </row>
    <row r="271" spans="9:9" ht="15.95" customHeight="1" x14ac:dyDescent="0.25">
      <c r="I271" s="139"/>
    </row>
    <row r="272" spans="9:9" ht="15.95" customHeight="1" x14ac:dyDescent="0.25">
      <c r="I272" s="139"/>
    </row>
    <row r="273" spans="9:9" ht="15.95" customHeight="1" x14ac:dyDescent="0.25">
      <c r="I273" s="139"/>
    </row>
    <row r="274" spans="9:9" ht="15.95" customHeight="1" x14ac:dyDescent="0.25">
      <c r="I274" s="139"/>
    </row>
    <row r="275" spans="9:9" ht="15.95" customHeight="1" x14ac:dyDescent="0.25">
      <c r="I275" s="139"/>
    </row>
    <row r="276" spans="9:9" ht="15.95" customHeight="1" x14ac:dyDescent="0.25">
      <c r="I276" s="139"/>
    </row>
    <row r="277" spans="9:9" ht="15.95" customHeight="1" x14ac:dyDescent="0.25">
      <c r="I277" s="139"/>
    </row>
    <row r="278" spans="9:9" ht="15.95" customHeight="1" x14ac:dyDescent="0.25">
      <c r="I278" s="139"/>
    </row>
    <row r="279" spans="9:9" ht="15.95" customHeight="1" x14ac:dyDescent="0.25">
      <c r="I279" s="139"/>
    </row>
    <row r="280" spans="9:9" ht="15.95" customHeight="1" x14ac:dyDescent="0.25">
      <c r="I280" s="139"/>
    </row>
    <row r="281" spans="9:9" ht="15.95" customHeight="1" x14ac:dyDescent="0.25">
      <c r="I281" s="139"/>
    </row>
    <row r="282" spans="9:9" ht="15.95" customHeight="1" x14ac:dyDescent="0.25">
      <c r="I282" s="139"/>
    </row>
    <row r="283" spans="9:9" ht="15.95" customHeight="1" x14ac:dyDescent="0.25">
      <c r="I283" s="139"/>
    </row>
    <row r="284" spans="9:9" ht="15.95" customHeight="1" x14ac:dyDescent="0.25">
      <c r="I284" s="139"/>
    </row>
    <row r="285" spans="9:9" ht="15.95" customHeight="1" x14ac:dyDescent="0.25">
      <c r="I285" s="139"/>
    </row>
    <row r="286" spans="9:9" ht="15.95" customHeight="1" x14ac:dyDescent="0.25">
      <c r="I286" s="139"/>
    </row>
    <row r="287" spans="9:9" ht="15.95" customHeight="1" x14ac:dyDescent="0.25">
      <c r="I287" s="139"/>
    </row>
    <row r="288" spans="9:9" ht="15.95" customHeight="1" x14ac:dyDescent="0.25">
      <c r="I288" s="139"/>
    </row>
    <row r="289" spans="9:9" ht="15.95" customHeight="1" x14ac:dyDescent="0.25">
      <c r="I289" s="139"/>
    </row>
    <row r="290" spans="9:9" ht="15.95" customHeight="1" x14ac:dyDescent="0.25">
      <c r="I290" s="139"/>
    </row>
    <row r="291" spans="9:9" ht="15.95" customHeight="1" x14ac:dyDescent="0.25">
      <c r="I291" s="139"/>
    </row>
    <row r="292" spans="9:9" ht="15.95" customHeight="1" x14ac:dyDescent="0.25">
      <c r="I292" s="139"/>
    </row>
    <row r="293" spans="9:9" ht="15.95" customHeight="1" x14ac:dyDescent="0.25">
      <c r="I293" s="139"/>
    </row>
    <row r="294" spans="9:9" ht="15.95" customHeight="1" x14ac:dyDescent="0.25">
      <c r="I294" s="139"/>
    </row>
    <row r="295" spans="9:9" ht="15.95" customHeight="1" x14ac:dyDescent="0.25">
      <c r="I295" s="139"/>
    </row>
    <row r="296" spans="9:9" ht="15.95" customHeight="1" x14ac:dyDescent="0.25">
      <c r="I296" s="139"/>
    </row>
    <row r="297" spans="9:9" ht="15.95" customHeight="1" x14ac:dyDescent="0.25">
      <c r="I297" s="139"/>
    </row>
    <row r="298" spans="9:9" ht="15.95" customHeight="1" x14ac:dyDescent="0.25">
      <c r="I298" s="139"/>
    </row>
    <row r="299" spans="9:9" ht="15.95" customHeight="1" x14ac:dyDescent="0.25">
      <c r="I299" s="139"/>
    </row>
    <row r="300" spans="9:9" ht="15.95" customHeight="1" x14ac:dyDescent="0.25">
      <c r="I300" s="139"/>
    </row>
    <row r="301" spans="9:9" ht="15.95" customHeight="1" x14ac:dyDescent="0.25">
      <c r="I301" s="139"/>
    </row>
    <row r="302" spans="9:9" ht="15.95" customHeight="1" x14ac:dyDescent="0.25">
      <c r="I302" s="139"/>
    </row>
    <row r="303" spans="9:9" ht="15.95" customHeight="1" x14ac:dyDescent="0.25">
      <c r="I303" s="139"/>
    </row>
    <row r="304" spans="9:9" ht="15.95" customHeight="1" x14ac:dyDescent="0.25">
      <c r="I304" s="139"/>
    </row>
    <row r="305" spans="9:9" ht="15.95" customHeight="1" x14ac:dyDescent="0.25">
      <c r="I305" s="139"/>
    </row>
    <row r="306" spans="9:9" ht="15.95" customHeight="1" x14ac:dyDescent="0.25">
      <c r="I306" s="139"/>
    </row>
    <row r="307" spans="9:9" ht="15.95" customHeight="1" x14ac:dyDescent="0.25">
      <c r="I307" s="139"/>
    </row>
    <row r="308" spans="9:9" ht="15.95" customHeight="1" x14ac:dyDescent="0.25">
      <c r="I308" s="139"/>
    </row>
    <row r="309" spans="9:9" ht="15.95" customHeight="1" x14ac:dyDescent="0.25">
      <c r="I309" s="139"/>
    </row>
    <row r="310" spans="9:9" ht="15.95" customHeight="1" x14ac:dyDescent="0.25">
      <c r="I310" s="139"/>
    </row>
    <row r="311" spans="9:9" ht="15.95" customHeight="1" x14ac:dyDescent="0.25">
      <c r="I311" s="139"/>
    </row>
    <row r="312" spans="9:9" ht="15.95" customHeight="1" x14ac:dyDescent="0.25">
      <c r="I312" s="139"/>
    </row>
    <row r="313" spans="9:9" ht="15.95" customHeight="1" x14ac:dyDescent="0.25">
      <c r="I313" s="139"/>
    </row>
    <row r="314" spans="9:9" ht="15.95" customHeight="1" x14ac:dyDescent="0.25">
      <c r="I314" s="139"/>
    </row>
    <row r="315" spans="9:9" ht="15.95" customHeight="1" x14ac:dyDescent="0.25">
      <c r="I315" s="139"/>
    </row>
    <row r="316" spans="9:9" ht="15.95" customHeight="1" x14ac:dyDescent="0.25">
      <c r="I316" s="139"/>
    </row>
    <row r="317" spans="9:9" ht="15.95" customHeight="1" x14ac:dyDescent="0.25">
      <c r="I317" s="139"/>
    </row>
    <row r="318" spans="9:9" ht="15.95" customHeight="1" x14ac:dyDescent="0.25">
      <c r="I318" s="139"/>
    </row>
    <row r="319" spans="9:9" ht="15.95" customHeight="1" x14ac:dyDescent="0.25">
      <c r="I319" s="139"/>
    </row>
    <row r="320" spans="9:9" ht="15.95" customHeight="1" x14ac:dyDescent="0.25">
      <c r="I320" s="139"/>
    </row>
    <row r="321" spans="9:9" ht="15.95" customHeight="1" x14ac:dyDescent="0.25">
      <c r="I321" s="139"/>
    </row>
    <row r="322" spans="9:9" ht="15.95" customHeight="1" x14ac:dyDescent="0.25">
      <c r="I322" s="139"/>
    </row>
    <row r="323" spans="9:9" ht="15.95" customHeight="1" x14ac:dyDescent="0.25">
      <c r="I323" s="139"/>
    </row>
    <row r="324" spans="9:9" ht="15.95" customHeight="1" x14ac:dyDescent="0.25">
      <c r="I324" s="139"/>
    </row>
    <row r="325" spans="9:9" ht="15.95" customHeight="1" x14ac:dyDescent="0.25">
      <c r="I325" s="139"/>
    </row>
    <row r="326" spans="9:9" ht="15.95" customHeight="1" x14ac:dyDescent="0.25">
      <c r="I326" s="139"/>
    </row>
    <row r="327" spans="9:9" ht="15.95" customHeight="1" x14ac:dyDescent="0.25">
      <c r="I327" s="139"/>
    </row>
    <row r="328" spans="9:9" ht="15.95" customHeight="1" x14ac:dyDescent="0.25">
      <c r="I328" s="139"/>
    </row>
    <row r="329" spans="9:9" ht="15.95" customHeight="1" x14ac:dyDescent="0.25">
      <c r="I329" s="139"/>
    </row>
    <row r="330" spans="9:9" ht="15.95" customHeight="1" x14ac:dyDescent="0.25">
      <c r="I330" s="139"/>
    </row>
    <row r="331" spans="9:9" ht="15.95" customHeight="1" x14ac:dyDescent="0.25">
      <c r="I331" s="139"/>
    </row>
    <row r="332" spans="9:9" ht="15.95" customHeight="1" x14ac:dyDescent="0.25">
      <c r="I332" s="139"/>
    </row>
    <row r="333" spans="9:9" ht="15.95" customHeight="1" x14ac:dyDescent="0.25">
      <c r="I333" s="139"/>
    </row>
    <row r="334" spans="9:9" ht="15.95" customHeight="1" x14ac:dyDescent="0.25">
      <c r="I334" s="139"/>
    </row>
    <row r="335" spans="9:9" ht="15.95" customHeight="1" x14ac:dyDescent="0.25">
      <c r="I335" s="139"/>
    </row>
    <row r="336" spans="9:9" ht="15.95" customHeight="1" x14ac:dyDescent="0.25">
      <c r="I336" s="139"/>
    </row>
    <row r="337" spans="9:9" ht="15.95" customHeight="1" x14ac:dyDescent="0.25">
      <c r="I337" s="139"/>
    </row>
    <row r="338" spans="9:9" ht="15.95" customHeight="1" x14ac:dyDescent="0.25">
      <c r="I338" s="139"/>
    </row>
    <row r="339" spans="9:9" ht="15.95" customHeight="1" x14ac:dyDescent="0.25">
      <c r="I339" s="139"/>
    </row>
    <row r="340" spans="9:9" ht="15.95" customHeight="1" x14ac:dyDescent="0.25">
      <c r="I340" s="139"/>
    </row>
    <row r="341" spans="9:9" ht="15.95" customHeight="1" x14ac:dyDescent="0.25">
      <c r="I341" s="139"/>
    </row>
    <row r="342" spans="9:9" ht="15.95" customHeight="1" x14ac:dyDescent="0.25">
      <c r="I342" s="139"/>
    </row>
    <row r="343" spans="9:9" ht="15.95" customHeight="1" x14ac:dyDescent="0.25">
      <c r="I343" s="139"/>
    </row>
    <row r="344" spans="9:9" ht="15.95" customHeight="1" x14ac:dyDescent="0.25">
      <c r="I344" s="139"/>
    </row>
    <row r="345" spans="9:9" ht="15.95" customHeight="1" x14ac:dyDescent="0.25">
      <c r="I345" s="139"/>
    </row>
    <row r="346" spans="9:9" ht="15.95" customHeight="1" x14ac:dyDescent="0.25">
      <c r="I346" s="139"/>
    </row>
    <row r="347" spans="9:9" ht="15.95" customHeight="1" x14ac:dyDescent="0.25">
      <c r="I347" s="139"/>
    </row>
    <row r="348" spans="9:9" ht="15.95" customHeight="1" x14ac:dyDescent="0.25">
      <c r="I348" s="139"/>
    </row>
    <row r="349" spans="9:9" ht="15.95" customHeight="1" x14ac:dyDescent="0.25">
      <c r="I349" s="139"/>
    </row>
    <row r="350" spans="9:9" ht="15.95" customHeight="1" x14ac:dyDescent="0.25">
      <c r="I350" s="139"/>
    </row>
    <row r="351" spans="9:9" ht="15.95" customHeight="1" x14ac:dyDescent="0.25">
      <c r="I351" s="139"/>
    </row>
    <row r="352" spans="9:9" ht="15.95" customHeight="1" x14ac:dyDescent="0.25">
      <c r="I352" s="139"/>
    </row>
    <row r="353" spans="9:9" ht="15.95" customHeight="1" x14ac:dyDescent="0.25">
      <c r="I353" s="139"/>
    </row>
    <row r="354" spans="9:9" ht="15.95" customHeight="1" x14ac:dyDescent="0.25">
      <c r="I354" s="139"/>
    </row>
    <row r="355" spans="9:9" ht="15.95" customHeight="1" x14ac:dyDescent="0.25">
      <c r="I355" s="139"/>
    </row>
    <row r="356" spans="9:9" ht="15.95" customHeight="1" x14ac:dyDescent="0.25">
      <c r="I356" s="139"/>
    </row>
    <row r="357" spans="9:9" ht="15.95" customHeight="1" x14ac:dyDescent="0.25">
      <c r="I357" s="139"/>
    </row>
    <row r="358" spans="9:9" ht="15.95" customHeight="1" x14ac:dyDescent="0.25">
      <c r="I358" s="139"/>
    </row>
    <row r="359" spans="9:9" ht="15.95" customHeight="1" x14ac:dyDescent="0.25">
      <c r="I359" s="139"/>
    </row>
    <row r="360" spans="9:9" ht="15.95" customHeight="1" x14ac:dyDescent="0.25">
      <c r="I360" s="139"/>
    </row>
    <row r="361" spans="9:9" ht="15.95" customHeight="1" x14ac:dyDescent="0.25">
      <c r="I361" s="139"/>
    </row>
    <row r="362" spans="9:9" ht="15.95" customHeight="1" x14ac:dyDescent="0.25">
      <c r="I362" s="139"/>
    </row>
    <row r="363" spans="9:9" ht="15.95" customHeight="1" x14ac:dyDescent="0.25">
      <c r="I363" s="139"/>
    </row>
    <row r="364" spans="9:9" ht="15.95" customHeight="1" x14ac:dyDescent="0.25">
      <c r="I364" s="139"/>
    </row>
    <row r="365" spans="9:9" ht="15.95" customHeight="1" x14ac:dyDescent="0.25">
      <c r="I365" s="139"/>
    </row>
    <row r="366" spans="9:9" ht="15.95" customHeight="1" x14ac:dyDescent="0.25">
      <c r="I366" s="139"/>
    </row>
    <row r="367" spans="9:9" ht="15.95" customHeight="1" x14ac:dyDescent="0.25">
      <c r="I367" s="139"/>
    </row>
    <row r="368" spans="9:9" ht="15.95" customHeight="1" x14ac:dyDescent="0.25">
      <c r="I368" s="139"/>
    </row>
    <row r="369" spans="9:9" ht="15.95" customHeight="1" x14ac:dyDescent="0.25">
      <c r="I369" s="139"/>
    </row>
    <row r="370" spans="9:9" ht="15.95" customHeight="1" x14ac:dyDescent="0.25">
      <c r="I370" s="139"/>
    </row>
    <row r="371" spans="9:9" ht="15.95" customHeight="1" x14ac:dyDescent="0.25">
      <c r="I371" s="139"/>
    </row>
    <row r="372" spans="9:9" ht="15.95" customHeight="1" x14ac:dyDescent="0.25">
      <c r="I372" s="139"/>
    </row>
    <row r="373" spans="9:9" ht="15.95" customHeight="1" x14ac:dyDescent="0.25">
      <c r="I373" s="139"/>
    </row>
    <row r="374" spans="9:9" ht="15.95" customHeight="1" x14ac:dyDescent="0.25">
      <c r="I374" s="139"/>
    </row>
    <row r="375" spans="9:9" ht="15.95" customHeight="1" x14ac:dyDescent="0.25">
      <c r="I375" s="139"/>
    </row>
    <row r="376" spans="9:9" x14ac:dyDescent="0.25">
      <c r="I376" s="139"/>
    </row>
    <row r="377" spans="9:9" x14ac:dyDescent="0.25">
      <c r="I377" s="139"/>
    </row>
    <row r="378" spans="9:9" x14ac:dyDescent="0.25">
      <c r="I378" s="139"/>
    </row>
    <row r="379" spans="9:9" x14ac:dyDescent="0.25">
      <c r="I379" s="139"/>
    </row>
    <row r="380" spans="9:9" x14ac:dyDescent="0.25">
      <c r="I380" s="139"/>
    </row>
    <row r="381" spans="9:9" x14ac:dyDescent="0.25">
      <c r="I381" s="139"/>
    </row>
    <row r="382" spans="9:9" x14ac:dyDescent="0.25">
      <c r="I382" s="139"/>
    </row>
    <row r="383" spans="9:9" x14ac:dyDescent="0.25">
      <c r="I383" s="139"/>
    </row>
    <row r="384" spans="9:9" x14ac:dyDescent="0.25">
      <c r="I384" s="139"/>
    </row>
    <row r="385" spans="9:9" x14ac:dyDescent="0.25">
      <c r="I385" s="139"/>
    </row>
    <row r="386" spans="9:9" x14ac:dyDescent="0.25">
      <c r="I386" s="139"/>
    </row>
    <row r="387" spans="9:9" x14ac:dyDescent="0.25">
      <c r="I387" s="139"/>
    </row>
    <row r="388" spans="9:9" x14ac:dyDescent="0.25">
      <c r="I388" s="139"/>
    </row>
    <row r="389" spans="9:9" x14ac:dyDescent="0.25">
      <c r="I389" s="139"/>
    </row>
    <row r="390" spans="9:9" x14ac:dyDescent="0.25">
      <c r="I390" s="139"/>
    </row>
    <row r="391" spans="9:9" x14ac:dyDescent="0.25">
      <c r="I391" s="139"/>
    </row>
    <row r="392" spans="9:9" x14ac:dyDescent="0.25">
      <c r="I392" s="139"/>
    </row>
    <row r="393" spans="9:9" x14ac:dyDescent="0.25">
      <c r="I393" s="139"/>
    </row>
    <row r="394" spans="9:9" x14ac:dyDescent="0.25">
      <c r="I394" s="139"/>
    </row>
    <row r="395" spans="9:9" x14ac:dyDescent="0.25">
      <c r="I395" s="139"/>
    </row>
    <row r="396" spans="9:9" x14ac:dyDescent="0.25">
      <c r="I396" s="139"/>
    </row>
    <row r="397" spans="9:9" x14ac:dyDescent="0.25">
      <c r="I397" s="139"/>
    </row>
    <row r="398" spans="9:9" x14ac:dyDescent="0.25">
      <c r="I398" s="139"/>
    </row>
    <row r="399" spans="9:9" x14ac:dyDescent="0.25">
      <c r="I399" s="139"/>
    </row>
    <row r="400" spans="9:9" x14ac:dyDescent="0.25">
      <c r="I400" s="139"/>
    </row>
    <row r="401" spans="9:9" x14ac:dyDescent="0.25">
      <c r="I401" s="139"/>
    </row>
    <row r="402" spans="9:9" x14ac:dyDescent="0.25">
      <c r="I402" s="139"/>
    </row>
    <row r="403" spans="9:9" x14ac:dyDescent="0.25">
      <c r="I403" s="139"/>
    </row>
    <row r="404" spans="9:9" x14ac:dyDescent="0.25">
      <c r="I404" s="139"/>
    </row>
    <row r="405" spans="9:9" x14ac:dyDescent="0.25">
      <c r="I405" s="139"/>
    </row>
    <row r="406" spans="9:9" x14ac:dyDescent="0.25">
      <c r="I406" s="139"/>
    </row>
    <row r="407" spans="9:9" x14ac:dyDescent="0.25">
      <c r="I407" s="139"/>
    </row>
    <row r="408" spans="9:9" x14ac:dyDescent="0.25">
      <c r="I408" s="139"/>
    </row>
    <row r="409" spans="9:9" x14ac:dyDescent="0.25">
      <c r="I409" s="139"/>
    </row>
    <row r="410" spans="9:9" x14ac:dyDescent="0.25">
      <c r="I410" s="139"/>
    </row>
    <row r="411" spans="9:9" x14ac:dyDescent="0.25">
      <c r="I411" s="139"/>
    </row>
    <row r="412" spans="9:9" x14ac:dyDescent="0.25">
      <c r="I412" s="139"/>
    </row>
    <row r="413" spans="9:9" x14ac:dyDescent="0.25">
      <c r="I413" s="139"/>
    </row>
    <row r="414" spans="9:9" x14ac:dyDescent="0.25">
      <c r="I414" s="139"/>
    </row>
    <row r="415" spans="9:9" x14ac:dyDescent="0.25">
      <c r="I415" s="139"/>
    </row>
    <row r="416" spans="9:9" x14ac:dyDescent="0.25">
      <c r="I416" s="139"/>
    </row>
    <row r="417" spans="9:9" x14ac:dyDescent="0.25">
      <c r="I417" s="139"/>
    </row>
    <row r="418" spans="9:9" x14ac:dyDescent="0.25">
      <c r="I418" s="139"/>
    </row>
    <row r="419" spans="9:9" x14ac:dyDescent="0.25">
      <c r="I419" s="139"/>
    </row>
    <row r="420" spans="9:9" x14ac:dyDescent="0.25">
      <c r="I420" s="139"/>
    </row>
    <row r="421" spans="9:9" x14ac:dyDescent="0.25">
      <c r="I421" s="139"/>
    </row>
    <row r="422" spans="9:9" x14ac:dyDescent="0.25">
      <c r="I422" s="139"/>
    </row>
    <row r="423" spans="9:9" x14ac:dyDescent="0.25">
      <c r="I423" s="139"/>
    </row>
    <row r="424" spans="9:9" x14ac:dyDescent="0.25">
      <c r="I424" s="139"/>
    </row>
    <row r="425" spans="9:9" x14ac:dyDescent="0.25">
      <c r="I425" s="139"/>
    </row>
    <row r="426" spans="9:9" x14ac:dyDescent="0.25">
      <c r="I426" s="139"/>
    </row>
    <row r="427" spans="9:9" x14ac:dyDescent="0.25">
      <c r="I427" s="139"/>
    </row>
    <row r="428" spans="9:9" x14ac:dyDescent="0.25">
      <c r="I428" s="139"/>
    </row>
    <row r="429" spans="9:9" x14ac:dyDescent="0.25">
      <c r="I429" s="139"/>
    </row>
    <row r="430" spans="9:9" x14ac:dyDescent="0.25">
      <c r="I430" s="139"/>
    </row>
    <row r="431" spans="9:9" x14ac:dyDescent="0.25">
      <c r="I431" s="139"/>
    </row>
    <row r="432" spans="9:9" x14ac:dyDescent="0.25">
      <c r="I432" s="139"/>
    </row>
    <row r="433" spans="9:9" x14ac:dyDescent="0.25">
      <c r="I433" s="139"/>
    </row>
    <row r="434" spans="9:9" x14ac:dyDescent="0.25">
      <c r="I434" s="139"/>
    </row>
    <row r="435" spans="9:9" x14ac:dyDescent="0.25">
      <c r="I435" s="139"/>
    </row>
    <row r="436" spans="9:9" x14ac:dyDescent="0.25">
      <c r="I436" s="139"/>
    </row>
    <row r="437" spans="9:9" x14ac:dyDescent="0.25">
      <c r="I437" s="139"/>
    </row>
    <row r="438" spans="9:9" x14ac:dyDescent="0.25">
      <c r="I438" s="139"/>
    </row>
    <row r="439" spans="9:9" x14ac:dyDescent="0.25">
      <c r="I439" s="139"/>
    </row>
    <row r="440" spans="9:9" x14ac:dyDescent="0.25">
      <c r="I440" s="139"/>
    </row>
    <row r="441" spans="9:9" x14ac:dyDescent="0.25">
      <c r="I441" s="139"/>
    </row>
    <row r="442" spans="9:9" x14ac:dyDescent="0.25">
      <c r="I442" s="139"/>
    </row>
    <row r="443" spans="9:9" x14ac:dyDescent="0.25">
      <c r="I443" s="139"/>
    </row>
    <row r="444" spans="9:9" x14ac:dyDescent="0.25">
      <c r="I444" s="139"/>
    </row>
    <row r="445" spans="9:9" x14ac:dyDescent="0.25">
      <c r="I445" s="139"/>
    </row>
    <row r="446" spans="9:9" x14ac:dyDescent="0.25">
      <c r="I446" s="139"/>
    </row>
    <row r="447" spans="9:9" x14ac:dyDescent="0.25">
      <c r="I447" s="139"/>
    </row>
    <row r="448" spans="9:9" x14ac:dyDescent="0.25">
      <c r="I448" s="139"/>
    </row>
    <row r="449" spans="9:9" x14ac:dyDescent="0.25">
      <c r="I449" s="139"/>
    </row>
    <row r="450" spans="9:9" x14ac:dyDescent="0.25">
      <c r="I450" s="139"/>
    </row>
    <row r="451" spans="9:9" x14ac:dyDescent="0.25">
      <c r="I451" s="139"/>
    </row>
    <row r="452" spans="9:9" x14ac:dyDescent="0.25">
      <c r="I452" s="139"/>
    </row>
    <row r="453" spans="9:9" x14ac:dyDescent="0.25">
      <c r="I453" s="139"/>
    </row>
    <row r="454" spans="9:9" x14ac:dyDescent="0.25">
      <c r="I454" s="139"/>
    </row>
    <row r="455" spans="9:9" x14ac:dyDescent="0.25">
      <c r="I455" s="139"/>
    </row>
    <row r="456" spans="9:9" x14ac:dyDescent="0.25">
      <c r="I456" s="139"/>
    </row>
    <row r="457" spans="9:9" x14ac:dyDescent="0.25">
      <c r="I457" s="139"/>
    </row>
    <row r="458" spans="9:9" x14ac:dyDescent="0.25">
      <c r="I458" s="139"/>
    </row>
    <row r="459" spans="9:9" x14ac:dyDescent="0.25">
      <c r="I459" s="139"/>
    </row>
    <row r="460" spans="9:9" x14ac:dyDescent="0.25">
      <c r="I460" s="139"/>
    </row>
    <row r="461" spans="9:9" x14ac:dyDescent="0.25">
      <c r="I461" s="139"/>
    </row>
    <row r="462" spans="9:9" x14ac:dyDescent="0.25">
      <c r="I462" s="139"/>
    </row>
    <row r="463" spans="9:9" x14ac:dyDescent="0.25">
      <c r="I463" s="139"/>
    </row>
    <row r="464" spans="9:9" x14ac:dyDescent="0.25">
      <c r="I464" s="139"/>
    </row>
    <row r="465" spans="9:9" x14ac:dyDescent="0.25">
      <c r="I465" s="139"/>
    </row>
    <row r="466" spans="9:9" x14ac:dyDescent="0.25">
      <c r="I466" s="139"/>
    </row>
    <row r="467" spans="9:9" x14ac:dyDescent="0.25">
      <c r="I467" s="139"/>
    </row>
    <row r="468" spans="9:9" x14ac:dyDescent="0.25">
      <c r="I468" s="139"/>
    </row>
    <row r="469" spans="9:9" x14ac:dyDescent="0.25">
      <c r="I469" s="139"/>
    </row>
    <row r="470" spans="9:9" x14ac:dyDescent="0.25">
      <c r="I470" s="139"/>
    </row>
    <row r="471" spans="9:9" x14ac:dyDescent="0.25">
      <c r="I471" s="139"/>
    </row>
    <row r="472" spans="9:9" x14ac:dyDescent="0.25">
      <c r="I472" s="139"/>
    </row>
    <row r="473" spans="9:9" x14ac:dyDescent="0.25">
      <c r="I473" s="139"/>
    </row>
    <row r="474" spans="9:9" x14ac:dyDescent="0.25">
      <c r="I474" s="139"/>
    </row>
    <row r="475" spans="9:9" x14ac:dyDescent="0.25">
      <c r="I475" s="139"/>
    </row>
    <row r="476" spans="9:9" x14ac:dyDescent="0.25">
      <c r="I476" s="139"/>
    </row>
    <row r="477" spans="9:9" x14ac:dyDescent="0.25">
      <c r="I477" s="139"/>
    </row>
    <row r="478" spans="9:9" x14ac:dyDescent="0.25">
      <c r="I478" s="139"/>
    </row>
    <row r="479" spans="9:9" x14ac:dyDescent="0.25">
      <c r="I479" s="139"/>
    </row>
    <row r="480" spans="9:9" x14ac:dyDescent="0.25">
      <c r="I480" s="139"/>
    </row>
    <row r="481" spans="9:9" x14ac:dyDescent="0.25">
      <c r="I481" s="139"/>
    </row>
    <row r="482" spans="9:9" x14ac:dyDescent="0.25">
      <c r="I482" s="139"/>
    </row>
    <row r="483" spans="9:9" x14ac:dyDescent="0.25">
      <c r="I483" s="139"/>
    </row>
    <row r="484" spans="9:9" x14ac:dyDescent="0.25">
      <c r="I484" s="139"/>
    </row>
    <row r="485" spans="9:9" x14ac:dyDescent="0.25">
      <c r="I485" s="139"/>
    </row>
    <row r="486" spans="9:9" x14ac:dyDescent="0.25">
      <c r="I486" s="139"/>
    </row>
    <row r="487" spans="9:9" x14ac:dyDescent="0.25">
      <c r="I487" s="139"/>
    </row>
    <row r="488" spans="9:9" x14ac:dyDescent="0.25">
      <c r="I488" s="139"/>
    </row>
    <row r="489" spans="9:9" x14ac:dyDescent="0.25">
      <c r="I489" s="139"/>
    </row>
    <row r="490" spans="9:9" x14ac:dyDescent="0.25">
      <c r="I490" s="139"/>
    </row>
    <row r="491" spans="9:9" x14ac:dyDescent="0.25">
      <c r="I491" s="139"/>
    </row>
    <row r="492" spans="9:9" x14ac:dyDescent="0.25">
      <c r="I492" s="139"/>
    </row>
    <row r="493" spans="9:9" x14ac:dyDescent="0.25">
      <c r="I493" s="139"/>
    </row>
    <row r="494" spans="9:9" x14ac:dyDescent="0.25">
      <c r="I494" s="139"/>
    </row>
    <row r="495" spans="9:9" x14ac:dyDescent="0.25">
      <c r="I495" s="139"/>
    </row>
    <row r="496" spans="9:9" x14ac:dyDescent="0.25">
      <c r="I496" s="139"/>
    </row>
    <row r="497" spans="9:9" x14ac:dyDescent="0.25">
      <c r="I497" s="139"/>
    </row>
    <row r="498" spans="9:9" x14ac:dyDescent="0.25">
      <c r="I498" s="139"/>
    </row>
    <row r="499" spans="9:9" x14ac:dyDescent="0.25">
      <c r="I499" s="139"/>
    </row>
    <row r="500" spans="9:9" x14ac:dyDescent="0.25">
      <c r="I500" s="139"/>
    </row>
    <row r="501" spans="9:9" x14ac:dyDescent="0.25">
      <c r="I501" s="139"/>
    </row>
    <row r="502" spans="9:9" x14ac:dyDescent="0.25">
      <c r="I502" s="139"/>
    </row>
    <row r="503" spans="9:9" x14ac:dyDescent="0.25">
      <c r="I503" s="139"/>
    </row>
    <row r="504" spans="9:9" x14ac:dyDescent="0.25">
      <c r="I504" s="139"/>
    </row>
    <row r="505" spans="9:9" x14ac:dyDescent="0.25">
      <c r="I505" s="139"/>
    </row>
    <row r="506" spans="9:9" x14ac:dyDescent="0.25">
      <c r="I506" s="139"/>
    </row>
    <row r="507" spans="9:9" x14ac:dyDescent="0.25">
      <c r="I507" s="139"/>
    </row>
    <row r="508" spans="9:9" x14ac:dyDescent="0.25">
      <c r="I508" s="139"/>
    </row>
    <row r="509" spans="9:9" x14ac:dyDescent="0.25">
      <c r="I509" s="139"/>
    </row>
    <row r="510" spans="9:9" x14ac:dyDescent="0.25">
      <c r="I510" s="139"/>
    </row>
    <row r="511" spans="9:9" x14ac:dyDescent="0.25">
      <c r="I511" s="139"/>
    </row>
    <row r="512" spans="9:9" x14ac:dyDescent="0.25">
      <c r="I512" s="139"/>
    </row>
    <row r="513" spans="9:9" x14ac:dyDescent="0.25">
      <c r="I513" s="139"/>
    </row>
    <row r="514" spans="9:9" x14ac:dyDescent="0.25">
      <c r="I514" s="139"/>
    </row>
    <row r="515" spans="9:9" x14ac:dyDescent="0.25">
      <c r="I515" s="139"/>
    </row>
    <row r="516" spans="9:9" x14ac:dyDescent="0.25">
      <c r="I516" s="139"/>
    </row>
    <row r="517" spans="9:9" x14ac:dyDescent="0.25">
      <c r="I517" s="139"/>
    </row>
    <row r="518" spans="9:9" x14ac:dyDescent="0.25">
      <c r="I518" s="139"/>
    </row>
    <row r="519" spans="9:9" x14ac:dyDescent="0.25">
      <c r="I519" s="139"/>
    </row>
    <row r="520" spans="9:9" x14ac:dyDescent="0.25">
      <c r="I520" s="139"/>
    </row>
    <row r="521" spans="9:9" x14ac:dyDescent="0.25">
      <c r="I521" s="139"/>
    </row>
    <row r="522" spans="9:9" x14ac:dyDescent="0.25">
      <c r="I522" s="139"/>
    </row>
    <row r="523" spans="9:9" x14ac:dyDescent="0.25">
      <c r="I523" s="139"/>
    </row>
    <row r="524" spans="9:9" x14ac:dyDescent="0.25">
      <c r="I524" s="139"/>
    </row>
    <row r="525" spans="9:9" x14ac:dyDescent="0.25">
      <c r="I525" s="139"/>
    </row>
    <row r="526" spans="9:9" x14ac:dyDescent="0.25">
      <c r="I526" s="139"/>
    </row>
    <row r="527" spans="9:9" x14ac:dyDescent="0.25">
      <c r="I527" s="139"/>
    </row>
    <row r="528" spans="9:9" x14ac:dyDescent="0.25">
      <c r="I528" s="139"/>
    </row>
    <row r="529" spans="9:9" x14ac:dyDescent="0.25">
      <c r="I529" s="139"/>
    </row>
    <row r="530" spans="9:9" x14ac:dyDescent="0.25">
      <c r="I530" s="139"/>
    </row>
    <row r="531" spans="9:9" x14ac:dyDescent="0.25">
      <c r="I531" s="139"/>
    </row>
    <row r="532" spans="9:9" x14ac:dyDescent="0.25">
      <c r="I532" s="139"/>
    </row>
    <row r="533" spans="9:9" x14ac:dyDescent="0.25">
      <c r="I533" s="139"/>
    </row>
    <row r="534" spans="9:9" x14ac:dyDescent="0.25">
      <c r="I534" s="139"/>
    </row>
    <row r="535" spans="9:9" x14ac:dyDescent="0.25">
      <c r="I535" s="139"/>
    </row>
    <row r="536" spans="9:9" x14ac:dyDescent="0.25">
      <c r="I536" s="139"/>
    </row>
    <row r="537" spans="9:9" x14ac:dyDescent="0.25">
      <c r="I537" s="139"/>
    </row>
    <row r="538" spans="9:9" x14ac:dyDescent="0.25">
      <c r="I538" s="139"/>
    </row>
    <row r="539" spans="9:9" x14ac:dyDescent="0.25">
      <c r="I539" s="139"/>
    </row>
    <row r="540" spans="9:9" x14ac:dyDescent="0.25">
      <c r="I540" s="139"/>
    </row>
    <row r="541" spans="9:9" x14ac:dyDescent="0.25">
      <c r="I541" s="139"/>
    </row>
    <row r="542" spans="9:9" x14ac:dyDescent="0.25">
      <c r="I542" s="139"/>
    </row>
    <row r="543" spans="9:9" x14ac:dyDescent="0.25">
      <c r="I543" s="139"/>
    </row>
    <row r="544" spans="9:9" x14ac:dyDescent="0.25">
      <c r="I544" s="139"/>
    </row>
    <row r="545" spans="9:9" x14ac:dyDescent="0.25">
      <c r="I545" s="139"/>
    </row>
    <row r="546" spans="9:9" x14ac:dyDescent="0.25">
      <c r="I546" s="139"/>
    </row>
    <row r="547" spans="9:9" x14ac:dyDescent="0.25">
      <c r="I547" s="139"/>
    </row>
    <row r="548" spans="9:9" x14ac:dyDescent="0.25">
      <c r="I548" s="139"/>
    </row>
    <row r="549" spans="9:9" x14ac:dyDescent="0.25">
      <c r="I549" s="139"/>
    </row>
    <row r="550" spans="9:9" x14ac:dyDescent="0.25">
      <c r="I550" s="139"/>
    </row>
    <row r="551" spans="9:9" x14ac:dyDescent="0.25">
      <c r="I551" s="139"/>
    </row>
    <row r="552" spans="9:9" x14ac:dyDescent="0.25">
      <c r="I552" s="139"/>
    </row>
    <row r="553" spans="9:9" x14ac:dyDescent="0.25">
      <c r="I553" s="139"/>
    </row>
    <row r="554" spans="9:9" x14ac:dyDescent="0.25">
      <c r="I554" s="139"/>
    </row>
    <row r="555" spans="9:9" x14ac:dyDescent="0.25">
      <c r="I555" s="139"/>
    </row>
    <row r="556" spans="9:9" x14ac:dyDescent="0.25">
      <c r="I556" s="139"/>
    </row>
    <row r="557" spans="9:9" x14ac:dyDescent="0.25">
      <c r="I557" s="139"/>
    </row>
    <row r="558" spans="9:9" x14ac:dyDescent="0.25">
      <c r="I558" s="139"/>
    </row>
    <row r="559" spans="9:9" x14ac:dyDescent="0.25">
      <c r="I559" s="139"/>
    </row>
    <row r="560" spans="9:9" x14ac:dyDescent="0.25">
      <c r="I560" s="139"/>
    </row>
    <row r="561" spans="9:9" x14ac:dyDescent="0.25">
      <c r="I561" s="139"/>
    </row>
    <row r="562" spans="9:9" x14ac:dyDescent="0.25">
      <c r="I562" s="139"/>
    </row>
    <row r="563" spans="9:9" x14ac:dyDescent="0.25">
      <c r="I563" s="139"/>
    </row>
    <row r="564" spans="9:9" x14ac:dyDescent="0.25">
      <c r="I564" s="139"/>
    </row>
    <row r="565" spans="9:9" x14ac:dyDescent="0.25">
      <c r="I565" s="139"/>
    </row>
    <row r="566" spans="9:9" x14ac:dyDescent="0.25">
      <c r="I566" s="139"/>
    </row>
    <row r="567" spans="9:9" x14ac:dyDescent="0.25">
      <c r="I567" s="139"/>
    </row>
    <row r="568" spans="9:9" x14ac:dyDescent="0.25">
      <c r="I568" s="139"/>
    </row>
    <row r="569" spans="9:9" x14ac:dyDescent="0.25">
      <c r="I569" s="139"/>
    </row>
    <row r="570" spans="9:9" x14ac:dyDescent="0.25">
      <c r="I570" s="139"/>
    </row>
    <row r="571" spans="9:9" x14ac:dyDescent="0.25">
      <c r="I571" s="139"/>
    </row>
    <row r="572" spans="9:9" x14ac:dyDescent="0.25">
      <c r="I572" s="139"/>
    </row>
    <row r="573" spans="9:9" x14ac:dyDescent="0.25">
      <c r="I573" s="139"/>
    </row>
    <row r="574" spans="9:9" x14ac:dyDescent="0.25">
      <c r="I574" s="139"/>
    </row>
    <row r="575" spans="9:9" x14ac:dyDescent="0.25">
      <c r="I575" s="139"/>
    </row>
    <row r="576" spans="9:9" x14ac:dyDescent="0.25">
      <c r="I576" s="139"/>
    </row>
    <row r="577" spans="9:9" x14ac:dyDescent="0.25">
      <c r="I577" s="139"/>
    </row>
    <row r="578" spans="9:9" x14ac:dyDescent="0.25">
      <c r="I578" s="139"/>
    </row>
    <row r="579" spans="9:9" x14ac:dyDescent="0.25">
      <c r="I579" s="139"/>
    </row>
    <row r="580" spans="9:9" x14ac:dyDescent="0.25">
      <c r="I580" s="139"/>
    </row>
    <row r="581" spans="9:9" x14ac:dyDescent="0.25">
      <c r="I581" s="139"/>
    </row>
    <row r="582" spans="9:9" x14ac:dyDescent="0.25">
      <c r="I582" s="139"/>
    </row>
    <row r="583" spans="9:9" x14ac:dyDescent="0.25">
      <c r="I583" s="139"/>
    </row>
    <row r="584" spans="9:9" x14ac:dyDescent="0.25">
      <c r="I584" s="139"/>
    </row>
    <row r="585" spans="9:9" x14ac:dyDescent="0.25">
      <c r="I585" s="139"/>
    </row>
    <row r="586" spans="9:9" x14ac:dyDescent="0.25">
      <c r="I586" s="139"/>
    </row>
    <row r="587" spans="9:9" x14ac:dyDescent="0.25">
      <c r="I587" s="139"/>
    </row>
    <row r="588" spans="9:9" x14ac:dyDescent="0.25">
      <c r="I588" s="139"/>
    </row>
    <row r="589" spans="9:9" x14ac:dyDescent="0.25">
      <c r="I589" s="139"/>
    </row>
    <row r="590" spans="9:9" x14ac:dyDescent="0.25">
      <c r="I590" s="139"/>
    </row>
    <row r="591" spans="9:9" x14ac:dyDescent="0.25">
      <c r="I591" s="139"/>
    </row>
    <row r="592" spans="9:9" x14ac:dyDescent="0.25">
      <c r="I592" s="139"/>
    </row>
    <row r="593" spans="9:9" x14ac:dyDescent="0.25">
      <c r="I593" s="139"/>
    </row>
    <row r="594" spans="9:9" x14ac:dyDescent="0.25">
      <c r="I594" s="139"/>
    </row>
    <row r="595" spans="9:9" x14ac:dyDescent="0.25">
      <c r="I595" s="139"/>
    </row>
    <row r="596" spans="9:9" x14ac:dyDescent="0.25">
      <c r="I596" s="139"/>
    </row>
    <row r="597" spans="9:9" x14ac:dyDescent="0.25">
      <c r="I597" s="139"/>
    </row>
    <row r="598" spans="9:9" x14ac:dyDescent="0.25">
      <c r="I598" s="139"/>
    </row>
    <row r="599" spans="9:9" x14ac:dyDescent="0.25">
      <c r="I599" s="139"/>
    </row>
    <row r="600" spans="9:9" x14ac:dyDescent="0.25">
      <c r="I600" s="139"/>
    </row>
    <row r="601" spans="9:9" x14ac:dyDescent="0.25">
      <c r="I601" s="139"/>
    </row>
    <row r="602" spans="9:9" x14ac:dyDescent="0.25">
      <c r="I602" s="139"/>
    </row>
    <row r="603" spans="9:9" x14ac:dyDescent="0.25">
      <c r="I603" s="139"/>
    </row>
    <row r="604" spans="9:9" x14ac:dyDescent="0.25">
      <c r="I604" s="139"/>
    </row>
    <row r="605" spans="9:9" x14ac:dyDescent="0.25">
      <c r="I605" s="139"/>
    </row>
    <row r="606" spans="9:9" x14ac:dyDescent="0.25">
      <c r="I606" s="139"/>
    </row>
    <row r="607" spans="9:9" x14ac:dyDescent="0.25">
      <c r="I607" s="139"/>
    </row>
    <row r="608" spans="9:9" x14ac:dyDescent="0.25">
      <c r="I608" s="139"/>
    </row>
    <row r="609" spans="9:9" x14ac:dyDescent="0.25">
      <c r="I609" s="139"/>
    </row>
    <row r="610" spans="9:9" x14ac:dyDescent="0.25">
      <c r="I610" s="139"/>
    </row>
    <row r="611" spans="9:9" x14ac:dyDescent="0.25">
      <c r="I611" s="139"/>
    </row>
    <row r="612" spans="9:9" x14ac:dyDescent="0.25">
      <c r="I612" s="139"/>
    </row>
    <row r="613" spans="9:9" x14ac:dyDescent="0.25">
      <c r="I613" s="139"/>
    </row>
    <row r="614" spans="9:9" x14ac:dyDescent="0.25">
      <c r="I614" s="139"/>
    </row>
    <row r="615" spans="9:9" x14ac:dyDescent="0.25">
      <c r="I615" s="139"/>
    </row>
    <row r="616" spans="9:9" x14ac:dyDescent="0.25">
      <c r="I616" s="139"/>
    </row>
    <row r="617" spans="9:9" x14ac:dyDescent="0.25">
      <c r="I617" s="139"/>
    </row>
    <row r="618" spans="9:9" x14ac:dyDescent="0.25">
      <c r="I618" s="139"/>
    </row>
    <row r="619" spans="9:9" x14ac:dyDescent="0.25">
      <c r="I619" s="139"/>
    </row>
    <row r="620" spans="9:9" x14ac:dyDescent="0.25">
      <c r="I620" s="139"/>
    </row>
    <row r="621" spans="9:9" x14ac:dyDescent="0.25">
      <c r="I621" s="139"/>
    </row>
    <row r="622" spans="9:9" x14ac:dyDescent="0.25">
      <c r="I622" s="139"/>
    </row>
    <row r="623" spans="9:9" x14ac:dyDescent="0.25">
      <c r="I623" s="139"/>
    </row>
    <row r="624" spans="9:9" x14ac:dyDescent="0.25">
      <c r="I624" s="139"/>
    </row>
    <row r="625" spans="9:9" x14ac:dyDescent="0.25">
      <c r="I625" s="139"/>
    </row>
    <row r="626" spans="9:9" x14ac:dyDescent="0.25">
      <c r="I626" s="139"/>
    </row>
    <row r="627" spans="9:9" x14ac:dyDescent="0.25">
      <c r="I627" s="139"/>
    </row>
    <row r="628" spans="9:9" x14ac:dyDescent="0.25">
      <c r="I628" s="139"/>
    </row>
    <row r="629" spans="9:9" x14ac:dyDescent="0.25">
      <c r="I629" s="139"/>
    </row>
    <row r="630" spans="9:9" x14ac:dyDescent="0.25">
      <c r="I630" s="139"/>
    </row>
    <row r="631" spans="9:9" x14ac:dyDescent="0.25">
      <c r="I631" s="139"/>
    </row>
    <row r="632" spans="9:9" x14ac:dyDescent="0.25">
      <c r="I632" s="139"/>
    </row>
    <row r="633" spans="9:9" x14ac:dyDescent="0.25">
      <c r="I633" s="139"/>
    </row>
    <row r="634" spans="9:9" x14ac:dyDescent="0.25">
      <c r="I634" s="139"/>
    </row>
    <row r="635" spans="9:9" x14ac:dyDescent="0.25">
      <c r="I635" s="139"/>
    </row>
    <row r="636" spans="9:9" x14ac:dyDescent="0.25">
      <c r="I636" s="139"/>
    </row>
    <row r="637" spans="9:9" x14ac:dyDescent="0.25">
      <c r="I637" s="139"/>
    </row>
    <row r="638" spans="9:9" x14ac:dyDescent="0.25">
      <c r="I638" s="139"/>
    </row>
    <row r="639" spans="9:9" x14ac:dyDescent="0.25">
      <c r="I639" s="139"/>
    </row>
    <row r="640" spans="9:9" x14ac:dyDescent="0.25">
      <c r="I640" s="139"/>
    </row>
    <row r="641" spans="9:9" x14ac:dyDescent="0.25">
      <c r="I641" s="139"/>
    </row>
    <row r="642" spans="9:9" x14ac:dyDescent="0.25">
      <c r="I642" s="139"/>
    </row>
    <row r="643" spans="9:9" x14ac:dyDescent="0.25">
      <c r="I643" s="139"/>
    </row>
    <row r="644" spans="9:9" x14ac:dyDescent="0.25">
      <c r="I644" s="139"/>
    </row>
    <row r="645" spans="9:9" x14ac:dyDescent="0.25">
      <c r="I645" s="139"/>
    </row>
    <row r="646" spans="9:9" x14ac:dyDescent="0.25">
      <c r="I646" s="139"/>
    </row>
    <row r="647" spans="9:9" x14ac:dyDescent="0.25">
      <c r="I647" s="139"/>
    </row>
    <row r="648" spans="9:9" x14ac:dyDescent="0.25">
      <c r="I648" s="139"/>
    </row>
    <row r="649" spans="9:9" x14ac:dyDescent="0.25">
      <c r="I649" s="139"/>
    </row>
    <row r="650" spans="9:9" x14ac:dyDescent="0.25">
      <c r="I650" s="139"/>
    </row>
    <row r="651" spans="9:9" x14ac:dyDescent="0.25">
      <c r="I651" s="139"/>
    </row>
    <row r="652" spans="9:9" x14ac:dyDescent="0.25">
      <c r="I652" s="139"/>
    </row>
    <row r="653" spans="9:9" x14ac:dyDescent="0.25">
      <c r="I653" s="139"/>
    </row>
    <row r="654" spans="9:9" x14ac:dyDescent="0.25">
      <c r="I654" s="139"/>
    </row>
    <row r="655" spans="9:9" x14ac:dyDescent="0.25">
      <c r="I655" s="139"/>
    </row>
    <row r="656" spans="9:9" x14ac:dyDescent="0.25">
      <c r="I656" s="139"/>
    </row>
    <row r="657" spans="9:9" x14ac:dyDescent="0.25">
      <c r="I657" s="139"/>
    </row>
    <row r="658" spans="9:9" x14ac:dyDescent="0.25">
      <c r="I658" s="139"/>
    </row>
    <row r="659" spans="9:9" x14ac:dyDescent="0.25">
      <c r="I659" s="139"/>
    </row>
    <row r="660" spans="9:9" x14ac:dyDescent="0.25">
      <c r="I660" s="139"/>
    </row>
    <row r="661" spans="9:9" x14ac:dyDescent="0.25">
      <c r="I661" s="139"/>
    </row>
    <row r="662" spans="9:9" x14ac:dyDescent="0.25">
      <c r="I662" s="139"/>
    </row>
    <row r="663" spans="9:9" x14ac:dyDescent="0.25">
      <c r="I663" s="139"/>
    </row>
    <row r="664" spans="9:9" x14ac:dyDescent="0.25">
      <c r="I664" s="139"/>
    </row>
    <row r="665" spans="9:9" x14ac:dyDescent="0.25">
      <c r="I665" s="139"/>
    </row>
    <row r="666" spans="9:9" x14ac:dyDescent="0.25">
      <c r="I666" s="139"/>
    </row>
    <row r="667" spans="9:9" x14ac:dyDescent="0.25">
      <c r="I667" s="139"/>
    </row>
    <row r="668" spans="9:9" x14ac:dyDescent="0.25">
      <c r="I668" s="139"/>
    </row>
    <row r="669" spans="9:9" x14ac:dyDescent="0.25">
      <c r="I669" s="139"/>
    </row>
    <row r="670" spans="9:9" x14ac:dyDescent="0.25">
      <c r="I670" s="139"/>
    </row>
    <row r="671" spans="9:9" x14ac:dyDescent="0.25">
      <c r="I671" s="139"/>
    </row>
    <row r="672" spans="9:9" x14ac:dyDescent="0.25">
      <c r="I672" s="139"/>
    </row>
    <row r="673" spans="9:9" x14ac:dyDescent="0.25">
      <c r="I673" s="139"/>
    </row>
    <row r="674" spans="9:9" x14ac:dyDescent="0.25">
      <c r="I674" s="139"/>
    </row>
    <row r="675" spans="9:9" x14ac:dyDescent="0.25">
      <c r="I675" s="139"/>
    </row>
    <row r="676" spans="9:9" x14ac:dyDescent="0.25">
      <c r="I676" s="139"/>
    </row>
    <row r="677" spans="9:9" x14ac:dyDescent="0.25">
      <c r="I677" s="139"/>
    </row>
    <row r="678" spans="9:9" x14ac:dyDescent="0.25">
      <c r="I678" s="139"/>
    </row>
    <row r="679" spans="9:9" x14ac:dyDescent="0.25">
      <c r="I679" s="139"/>
    </row>
    <row r="680" spans="9:9" x14ac:dyDescent="0.25">
      <c r="I680" s="139"/>
    </row>
    <row r="681" spans="9:9" x14ac:dyDescent="0.25">
      <c r="I681" s="139"/>
    </row>
    <row r="682" spans="9:9" x14ac:dyDescent="0.25">
      <c r="I682" s="139"/>
    </row>
    <row r="683" spans="9:9" x14ac:dyDescent="0.25">
      <c r="I683" s="139"/>
    </row>
    <row r="684" spans="9:9" x14ac:dyDescent="0.25">
      <c r="I684" s="139"/>
    </row>
    <row r="685" spans="9:9" x14ac:dyDescent="0.25">
      <c r="I685" s="139"/>
    </row>
    <row r="686" spans="9:9" x14ac:dyDescent="0.25">
      <c r="I686" s="139"/>
    </row>
    <row r="687" spans="9:9" x14ac:dyDescent="0.25">
      <c r="I687" s="139"/>
    </row>
    <row r="688" spans="9:9" x14ac:dyDescent="0.25">
      <c r="I688" s="139"/>
    </row>
    <row r="689" spans="9:9" x14ac:dyDescent="0.25">
      <c r="I689" s="139"/>
    </row>
    <row r="690" spans="9:9" x14ac:dyDescent="0.25">
      <c r="I690" s="139"/>
    </row>
    <row r="691" spans="9:9" x14ac:dyDescent="0.25">
      <c r="I691" s="139"/>
    </row>
    <row r="692" spans="9:9" x14ac:dyDescent="0.25">
      <c r="I692" s="139"/>
    </row>
    <row r="693" spans="9:9" x14ac:dyDescent="0.25">
      <c r="I693" s="139"/>
    </row>
    <row r="694" spans="9:9" x14ac:dyDescent="0.25">
      <c r="I694" s="139"/>
    </row>
    <row r="695" spans="9:9" x14ac:dyDescent="0.25">
      <c r="I695" s="139"/>
    </row>
    <row r="696" spans="9:9" x14ac:dyDescent="0.25">
      <c r="I696" s="139"/>
    </row>
    <row r="697" spans="9:9" x14ac:dyDescent="0.25">
      <c r="I697" s="139"/>
    </row>
    <row r="698" spans="9:9" x14ac:dyDescent="0.25">
      <c r="I698" s="139"/>
    </row>
    <row r="699" spans="9:9" x14ac:dyDescent="0.25">
      <c r="I699" s="139"/>
    </row>
    <row r="700" spans="9:9" x14ac:dyDescent="0.25">
      <c r="I700" s="139"/>
    </row>
    <row r="701" spans="9:9" x14ac:dyDescent="0.25">
      <c r="I701" s="139"/>
    </row>
    <row r="702" spans="9:9" x14ac:dyDescent="0.25">
      <c r="I702" s="139"/>
    </row>
    <row r="703" spans="9:9" x14ac:dyDescent="0.25">
      <c r="I703" s="139"/>
    </row>
    <row r="704" spans="9:9" x14ac:dyDescent="0.25">
      <c r="I704" s="139"/>
    </row>
    <row r="705" spans="9:9" x14ac:dyDescent="0.25">
      <c r="I705" s="139"/>
    </row>
    <row r="706" spans="9:9" x14ac:dyDescent="0.25">
      <c r="I706" s="139"/>
    </row>
    <row r="707" spans="9:9" x14ac:dyDescent="0.25">
      <c r="I707" s="139"/>
    </row>
    <row r="708" spans="9:9" x14ac:dyDescent="0.25">
      <c r="I708" s="139"/>
    </row>
    <row r="709" spans="9:9" x14ac:dyDescent="0.25">
      <c r="I709" s="139"/>
    </row>
    <row r="710" spans="9:9" x14ac:dyDescent="0.25">
      <c r="I710" s="139"/>
    </row>
    <row r="711" spans="9:9" x14ac:dyDescent="0.25">
      <c r="I711" s="139"/>
    </row>
    <row r="712" spans="9:9" x14ac:dyDescent="0.25">
      <c r="I712" s="139"/>
    </row>
    <row r="713" spans="9:9" x14ac:dyDescent="0.25">
      <c r="I713" s="139"/>
    </row>
    <row r="714" spans="9:9" x14ac:dyDescent="0.25">
      <c r="I714" s="139"/>
    </row>
    <row r="715" spans="9:9" x14ac:dyDescent="0.25">
      <c r="I715" s="139"/>
    </row>
    <row r="716" spans="9:9" x14ac:dyDescent="0.25">
      <c r="I716" s="139"/>
    </row>
    <row r="717" spans="9:9" x14ac:dyDescent="0.25">
      <c r="I717" s="139"/>
    </row>
    <row r="718" spans="9:9" x14ac:dyDescent="0.25">
      <c r="I718" s="139"/>
    </row>
    <row r="719" spans="9:9" x14ac:dyDescent="0.25">
      <c r="I719" s="139"/>
    </row>
    <row r="720" spans="9:9" x14ac:dyDescent="0.25">
      <c r="I720" s="139"/>
    </row>
    <row r="721" spans="9:9" x14ac:dyDescent="0.25">
      <c r="I721" s="139"/>
    </row>
    <row r="722" spans="9:9" x14ac:dyDescent="0.25">
      <c r="I722" s="139"/>
    </row>
    <row r="723" spans="9:9" x14ac:dyDescent="0.25">
      <c r="I723" s="139"/>
    </row>
    <row r="724" spans="9:9" x14ac:dyDescent="0.25">
      <c r="I724" s="139"/>
    </row>
    <row r="725" spans="9:9" x14ac:dyDescent="0.25">
      <c r="I725" s="139"/>
    </row>
    <row r="726" spans="9:9" x14ac:dyDescent="0.25">
      <c r="I726" s="139"/>
    </row>
    <row r="727" spans="9:9" x14ac:dyDescent="0.25">
      <c r="I727" s="139"/>
    </row>
    <row r="728" spans="9:9" x14ac:dyDescent="0.25">
      <c r="I728" s="139"/>
    </row>
    <row r="729" spans="9:9" x14ac:dyDescent="0.25">
      <c r="I729" s="139"/>
    </row>
    <row r="730" spans="9:9" x14ac:dyDescent="0.25">
      <c r="I730" s="139"/>
    </row>
    <row r="731" spans="9:9" x14ac:dyDescent="0.25">
      <c r="I731" s="139"/>
    </row>
    <row r="732" spans="9:9" x14ac:dyDescent="0.25">
      <c r="I732" s="139"/>
    </row>
    <row r="733" spans="9:9" x14ac:dyDescent="0.25">
      <c r="I733" s="139"/>
    </row>
    <row r="734" spans="9:9" x14ac:dyDescent="0.25">
      <c r="I734" s="139"/>
    </row>
    <row r="735" spans="9:9" x14ac:dyDescent="0.25">
      <c r="I735" s="139"/>
    </row>
    <row r="736" spans="9:9" x14ac:dyDescent="0.25">
      <c r="I736" s="139"/>
    </row>
    <row r="737" spans="9:9" x14ac:dyDescent="0.25">
      <c r="I737" s="139"/>
    </row>
    <row r="738" spans="9:9" x14ac:dyDescent="0.25">
      <c r="I738" s="139"/>
    </row>
    <row r="739" spans="9:9" x14ac:dyDescent="0.25">
      <c r="I739" s="139"/>
    </row>
    <row r="740" spans="9:9" x14ac:dyDescent="0.25">
      <c r="I740" s="139"/>
    </row>
    <row r="741" spans="9:9" x14ac:dyDescent="0.25">
      <c r="I741" s="139"/>
    </row>
    <row r="742" spans="9:9" x14ac:dyDescent="0.25">
      <c r="I742" s="139"/>
    </row>
    <row r="743" spans="9:9" x14ac:dyDescent="0.25">
      <c r="I743" s="139"/>
    </row>
    <row r="744" spans="9:9" x14ac:dyDescent="0.25">
      <c r="I744" s="139"/>
    </row>
    <row r="745" spans="9:9" x14ac:dyDescent="0.25">
      <c r="I745" s="139"/>
    </row>
    <row r="746" spans="9:9" x14ac:dyDescent="0.25">
      <c r="I746" s="139"/>
    </row>
    <row r="747" spans="9:9" x14ac:dyDescent="0.25">
      <c r="I747" s="139"/>
    </row>
    <row r="748" spans="9:9" x14ac:dyDescent="0.25">
      <c r="I748" s="139"/>
    </row>
    <row r="749" spans="9:9" x14ac:dyDescent="0.25">
      <c r="I749" s="139"/>
    </row>
    <row r="750" spans="9:9" x14ac:dyDescent="0.25">
      <c r="I750" s="139"/>
    </row>
    <row r="751" spans="9:9" x14ac:dyDescent="0.25">
      <c r="I751" s="139"/>
    </row>
    <row r="752" spans="9:9" x14ac:dyDescent="0.25">
      <c r="I752" s="139"/>
    </row>
    <row r="753" spans="9:9" x14ac:dyDescent="0.25">
      <c r="I753" s="139"/>
    </row>
    <row r="754" spans="9:9" x14ac:dyDescent="0.25">
      <c r="I754" s="139"/>
    </row>
    <row r="755" spans="9:9" x14ac:dyDescent="0.25">
      <c r="I755" s="139"/>
    </row>
    <row r="756" spans="9:9" x14ac:dyDescent="0.25">
      <c r="I756" s="139"/>
    </row>
    <row r="757" spans="9:9" x14ac:dyDescent="0.25">
      <c r="I757" s="139"/>
    </row>
    <row r="758" spans="9:9" x14ac:dyDescent="0.25">
      <c r="I758" s="139"/>
    </row>
    <row r="759" spans="9:9" x14ac:dyDescent="0.25">
      <c r="I759" s="139"/>
    </row>
    <row r="760" spans="9:9" x14ac:dyDescent="0.25">
      <c r="I760" s="139"/>
    </row>
    <row r="761" spans="9:9" x14ac:dyDescent="0.25">
      <c r="I761" s="139"/>
    </row>
    <row r="762" spans="9:9" x14ac:dyDescent="0.25">
      <c r="I762" s="139"/>
    </row>
    <row r="763" spans="9:9" x14ac:dyDescent="0.25">
      <c r="I763" s="139"/>
    </row>
    <row r="764" spans="9:9" x14ac:dyDescent="0.25">
      <c r="I764" s="139"/>
    </row>
    <row r="765" spans="9:9" x14ac:dyDescent="0.25">
      <c r="I765" s="139"/>
    </row>
    <row r="766" spans="9:9" x14ac:dyDescent="0.25">
      <c r="I766" s="139"/>
    </row>
    <row r="767" spans="9:9" x14ac:dyDescent="0.25">
      <c r="I767" s="139"/>
    </row>
    <row r="768" spans="9:9" x14ac:dyDescent="0.25">
      <c r="I768" s="139"/>
    </row>
    <row r="769" spans="9:9" x14ac:dyDescent="0.25">
      <c r="I769" s="139"/>
    </row>
    <row r="770" spans="9:9" x14ac:dyDescent="0.25">
      <c r="I770" s="139"/>
    </row>
    <row r="771" spans="9:9" x14ac:dyDescent="0.25">
      <c r="I771" s="139"/>
    </row>
    <row r="772" spans="9:9" x14ac:dyDescent="0.25">
      <c r="I772" s="139"/>
    </row>
    <row r="773" spans="9:9" x14ac:dyDescent="0.25">
      <c r="I773" s="139"/>
    </row>
    <row r="774" spans="9:9" x14ac:dyDescent="0.25">
      <c r="I774" s="139"/>
    </row>
    <row r="775" spans="9:9" x14ac:dyDescent="0.25">
      <c r="I775" s="139"/>
    </row>
    <row r="776" spans="9:9" x14ac:dyDescent="0.25">
      <c r="I776" s="139"/>
    </row>
    <row r="777" spans="9:9" x14ac:dyDescent="0.25">
      <c r="I777" s="139"/>
    </row>
    <row r="778" spans="9:9" x14ac:dyDescent="0.25">
      <c r="I778" s="139"/>
    </row>
    <row r="779" spans="9:9" x14ac:dyDescent="0.25">
      <c r="I779" s="139"/>
    </row>
    <row r="780" spans="9:9" x14ac:dyDescent="0.25">
      <c r="I780" s="139"/>
    </row>
    <row r="781" spans="9:9" x14ac:dyDescent="0.25">
      <c r="I781" s="139"/>
    </row>
    <row r="782" spans="9:9" x14ac:dyDescent="0.25">
      <c r="I782" s="139"/>
    </row>
    <row r="783" spans="9:9" x14ac:dyDescent="0.25">
      <c r="I783" s="139"/>
    </row>
    <row r="784" spans="9:9" x14ac:dyDescent="0.25">
      <c r="I784" s="139"/>
    </row>
    <row r="785" spans="9:9" x14ac:dyDescent="0.25">
      <c r="I785" s="139"/>
    </row>
    <row r="786" spans="9:9" x14ac:dyDescent="0.25">
      <c r="I786" s="139"/>
    </row>
    <row r="787" spans="9:9" x14ac:dyDescent="0.25">
      <c r="I787" s="139"/>
    </row>
    <row r="788" spans="9:9" x14ac:dyDescent="0.25">
      <c r="I788" s="139"/>
    </row>
    <row r="789" spans="9:9" x14ac:dyDescent="0.25">
      <c r="I789" s="139"/>
    </row>
    <row r="790" spans="9:9" x14ac:dyDescent="0.25">
      <c r="I790" s="139"/>
    </row>
    <row r="791" spans="9:9" x14ac:dyDescent="0.25">
      <c r="I791" s="139"/>
    </row>
    <row r="792" spans="9:9" x14ac:dyDescent="0.25">
      <c r="I792" s="139"/>
    </row>
    <row r="793" spans="9:9" x14ac:dyDescent="0.25">
      <c r="I793" s="139"/>
    </row>
    <row r="794" spans="9:9" x14ac:dyDescent="0.25">
      <c r="I794" s="139"/>
    </row>
    <row r="795" spans="9:9" x14ac:dyDescent="0.25">
      <c r="I795" s="139"/>
    </row>
    <row r="796" spans="9:9" x14ac:dyDescent="0.25">
      <c r="I796" s="139"/>
    </row>
    <row r="797" spans="9:9" x14ac:dyDescent="0.25">
      <c r="I797" s="139"/>
    </row>
    <row r="798" spans="9:9" x14ac:dyDescent="0.25">
      <c r="I798" s="139"/>
    </row>
    <row r="799" spans="9:9" x14ac:dyDescent="0.25">
      <c r="I799" s="139"/>
    </row>
    <row r="800" spans="9:9" x14ac:dyDescent="0.25">
      <c r="I800" s="139"/>
    </row>
    <row r="801" spans="9:9" x14ac:dyDescent="0.25">
      <c r="I801" s="139"/>
    </row>
    <row r="802" spans="9:9" x14ac:dyDescent="0.25">
      <c r="I802" s="139"/>
    </row>
    <row r="803" spans="9:9" x14ac:dyDescent="0.25">
      <c r="I803" s="139"/>
    </row>
    <row r="804" spans="9:9" x14ac:dyDescent="0.25">
      <c r="I804" s="139"/>
    </row>
    <row r="805" spans="9:9" x14ac:dyDescent="0.25">
      <c r="I805" s="139"/>
    </row>
    <row r="806" spans="9:9" x14ac:dyDescent="0.25">
      <c r="I806" s="139"/>
    </row>
    <row r="807" spans="9:9" x14ac:dyDescent="0.25">
      <c r="I807" s="139"/>
    </row>
    <row r="808" spans="9:9" x14ac:dyDescent="0.25">
      <c r="I808" s="139"/>
    </row>
    <row r="809" spans="9:9" x14ac:dyDescent="0.25">
      <c r="I809" s="139"/>
    </row>
    <row r="810" spans="9:9" x14ac:dyDescent="0.25">
      <c r="I810" s="139"/>
    </row>
    <row r="811" spans="9:9" x14ac:dyDescent="0.25">
      <c r="I811" s="139"/>
    </row>
    <row r="812" spans="9:9" x14ac:dyDescent="0.25">
      <c r="I812" s="139"/>
    </row>
    <row r="813" spans="9:9" x14ac:dyDescent="0.25">
      <c r="I813" s="139"/>
    </row>
    <row r="814" spans="9:9" x14ac:dyDescent="0.25">
      <c r="I814" s="139"/>
    </row>
    <row r="815" spans="9:9" x14ac:dyDescent="0.25">
      <c r="I815" s="139"/>
    </row>
    <row r="816" spans="9:9" x14ac:dyDescent="0.25">
      <c r="I816" s="139"/>
    </row>
    <row r="817" spans="9:9" x14ac:dyDescent="0.25">
      <c r="I817" s="139"/>
    </row>
    <row r="818" spans="9:9" x14ac:dyDescent="0.25">
      <c r="I818" s="139"/>
    </row>
    <row r="819" spans="9:9" x14ac:dyDescent="0.25">
      <c r="I819" s="139"/>
    </row>
    <row r="820" spans="9:9" x14ac:dyDescent="0.25">
      <c r="I820" s="139"/>
    </row>
    <row r="821" spans="9:9" x14ac:dyDescent="0.25">
      <c r="I821" s="139"/>
    </row>
    <row r="822" spans="9:9" x14ac:dyDescent="0.25">
      <c r="I822" s="139"/>
    </row>
    <row r="823" spans="9:9" x14ac:dyDescent="0.25">
      <c r="I823" s="139"/>
    </row>
    <row r="824" spans="9:9" x14ac:dyDescent="0.25">
      <c r="I824" s="139"/>
    </row>
    <row r="825" spans="9:9" x14ac:dyDescent="0.25">
      <c r="I825" s="139"/>
    </row>
    <row r="826" spans="9:9" x14ac:dyDescent="0.25">
      <c r="I826" s="139"/>
    </row>
    <row r="827" spans="9:9" x14ac:dyDescent="0.25">
      <c r="I827" s="139"/>
    </row>
    <row r="828" spans="9:9" x14ac:dyDescent="0.25">
      <c r="I828" s="139"/>
    </row>
    <row r="829" spans="9:9" x14ac:dyDescent="0.25">
      <c r="I829" s="139"/>
    </row>
    <row r="830" spans="9:9" x14ac:dyDescent="0.25">
      <c r="I830" s="139"/>
    </row>
    <row r="831" spans="9:9" x14ac:dyDescent="0.25">
      <c r="I831" s="139"/>
    </row>
    <row r="832" spans="9:9" x14ac:dyDescent="0.25">
      <c r="I832" s="139"/>
    </row>
    <row r="833" spans="9:9" x14ac:dyDescent="0.25">
      <c r="I833" s="139"/>
    </row>
    <row r="834" spans="9:9" x14ac:dyDescent="0.25">
      <c r="I834" s="139"/>
    </row>
    <row r="835" spans="9:9" x14ac:dyDescent="0.25">
      <c r="I835" s="139"/>
    </row>
    <row r="836" spans="9:9" x14ac:dyDescent="0.25">
      <c r="I836" s="139"/>
    </row>
    <row r="837" spans="9:9" x14ac:dyDescent="0.25">
      <c r="I837" s="139"/>
    </row>
    <row r="838" spans="9:9" x14ac:dyDescent="0.25">
      <c r="I838" s="139"/>
    </row>
    <row r="839" spans="9:9" x14ac:dyDescent="0.25">
      <c r="I839" s="139"/>
    </row>
    <row r="840" spans="9:9" x14ac:dyDescent="0.25">
      <c r="I840" s="139"/>
    </row>
    <row r="841" spans="9:9" x14ac:dyDescent="0.25">
      <c r="I841" s="139"/>
    </row>
    <row r="842" spans="9:9" x14ac:dyDescent="0.25">
      <c r="I842" s="139"/>
    </row>
    <row r="843" spans="9:9" x14ac:dyDescent="0.25">
      <c r="I843" s="139"/>
    </row>
    <row r="844" spans="9:9" x14ac:dyDescent="0.25">
      <c r="I844" s="139"/>
    </row>
    <row r="845" spans="9:9" x14ac:dyDescent="0.25">
      <c r="I845" s="139"/>
    </row>
    <row r="846" spans="9:9" x14ac:dyDescent="0.25">
      <c r="I846" s="139"/>
    </row>
    <row r="847" spans="9:9" x14ac:dyDescent="0.25">
      <c r="I847" s="139"/>
    </row>
    <row r="848" spans="9:9" x14ac:dyDescent="0.25">
      <c r="I848" s="139"/>
    </row>
    <row r="849" spans="9:9" x14ac:dyDescent="0.25">
      <c r="I849" s="139"/>
    </row>
    <row r="850" spans="9:9" x14ac:dyDescent="0.25">
      <c r="I850" s="139"/>
    </row>
    <row r="851" spans="9:9" x14ac:dyDescent="0.25">
      <c r="I851" s="139"/>
    </row>
  </sheetData>
  <sortState ref="A2:I104">
    <sortCondition ref="I2"/>
  </sortState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showGridLines="0" topLeftCell="A31" zoomScale="80" zoomScaleNormal="80" zoomScaleSheetLayoutView="100" workbookViewId="0">
      <selection activeCell="J8" sqref="J8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16384" width="9" style="61"/>
  </cols>
  <sheetData>
    <row r="1" spans="1:8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8" ht="45" customHeight="1" x14ac:dyDescent="0.25">
      <c r="A2" s="119">
        <v>1</v>
      </c>
      <c r="B2" s="119" t="s">
        <v>491</v>
      </c>
      <c r="C2" s="136" t="s">
        <v>376</v>
      </c>
      <c r="D2" s="136" t="s">
        <v>138</v>
      </c>
      <c r="E2" s="136" t="s">
        <v>139</v>
      </c>
      <c r="F2" s="136" t="s">
        <v>102</v>
      </c>
      <c r="G2" s="136" t="s">
        <v>137</v>
      </c>
      <c r="H2" s="136" t="s">
        <v>377</v>
      </c>
    </row>
    <row r="3" spans="1:8" ht="45" customHeight="1" x14ac:dyDescent="0.25">
      <c r="A3" s="119">
        <f t="shared" ref="A3:A4" si="0">1+A2</f>
        <v>2</v>
      </c>
      <c r="B3" s="119" t="s">
        <v>491</v>
      </c>
      <c r="C3" s="136" t="s">
        <v>141</v>
      </c>
      <c r="D3" s="136" t="s">
        <v>142</v>
      </c>
      <c r="E3" s="136" t="s">
        <v>143</v>
      </c>
      <c r="F3" s="136" t="s">
        <v>102</v>
      </c>
      <c r="G3" s="136" t="s">
        <v>140</v>
      </c>
      <c r="H3" s="136" t="s">
        <v>377</v>
      </c>
    </row>
    <row r="4" spans="1:8" ht="45" customHeight="1" x14ac:dyDescent="0.25">
      <c r="A4" s="119">
        <f t="shared" si="0"/>
        <v>3</v>
      </c>
      <c r="B4" s="119" t="s">
        <v>489</v>
      </c>
      <c r="C4" s="136" t="s">
        <v>149</v>
      </c>
      <c r="D4" s="136" t="s">
        <v>150</v>
      </c>
      <c r="E4" s="136" t="s">
        <v>151</v>
      </c>
      <c r="F4" s="136" t="s">
        <v>152</v>
      </c>
      <c r="G4" s="136" t="s">
        <v>148</v>
      </c>
      <c r="H4" s="136" t="s">
        <v>377</v>
      </c>
    </row>
    <row r="5" spans="1:8" ht="45" customHeight="1" x14ac:dyDescent="0.25">
      <c r="A5" s="119">
        <f t="shared" ref="A5:A8" si="1">1+A4</f>
        <v>4</v>
      </c>
      <c r="B5" s="119" t="s">
        <v>489</v>
      </c>
      <c r="C5" s="136" t="s">
        <v>142</v>
      </c>
      <c r="D5" s="136" t="s">
        <v>141</v>
      </c>
      <c r="E5" s="136" t="s">
        <v>143</v>
      </c>
      <c r="F5" s="136" t="s">
        <v>102</v>
      </c>
      <c r="G5" s="136" t="s">
        <v>153</v>
      </c>
      <c r="H5" s="136" t="s">
        <v>377</v>
      </c>
    </row>
    <row r="6" spans="1:8" ht="45" customHeight="1" x14ac:dyDescent="0.25">
      <c r="A6" s="119">
        <f t="shared" si="1"/>
        <v>5</v>
      </c>
      <c r="B6" s="119" t="s">
        <v>489</v>
      </c>
      <c r="C6" s="136" t="s">
        <v>150</v>
      </c>
      <c r="D6" s="136" t="s">
        <v>102</v>
      </c>
      <c r="E6" s="136" t="s">
        <v>155</v>
      </c>
      <c r="F6" s="136" t="s">
        <v>156</v>
      </c>
      <c r="G6" s="136" t="s">
        <v>154</v>
      </c>
      <c r="H6" s="136" t="s">
        <v>377</v>
      </c>
    </row>
    <row r="7" spans="1:8" ht="45" customHeight="1" x14ac:dyDescent="0.25">
      <c r="A7" s="119">
        <f t="shared" si="1"/>
        <v>6</v>
      </c>
      <c r="B7" s="119" t="s">
        <v>510</v>
      </c>
      <c r="C7" s="136" t="s">
        <v>161</v>
      </c>
      <c r="D7" s="136" t="s">
        <v>162</v>
      </c>
      <c r="E7" s="136" t="s">
        <v>163</v>
      </c>
      <c r="F7" s="118"/>
      <c r="G7" s="136" t="s">
        <v>160</v>
      </c>
      <c r="H7" s="136" t="s">
        <v>377</v>
      </c>
    </row>
    <row r="8" spans="1:8" ht="45" customHeight="1" x14ac:dyDescent="0.25">
      <c r="A8" s="119">
        <f t="shared" si="1"/>
        <v>7</v>
      </c>
      <c r="B8" s="147" t="s">
        <v>513</v>
      </c>
      <c r="C8" s="136" t="s">
        <v>435</v>
      </c>
      <c r="D8" s="125" t="s">
        <v>436</v>
      </c>
      <c r="E8" s="125" t="s">
        <v>437</v>
      </c>
      <c r="F8" s="125" t="s">
        <v>438</v>
      </c>
      <c r="G8" s="125" t="s">
        <v>434</v>
      </c>
      <c r="H8" s="125" t="s">
        <v>377</v>
      </c>
    </row>
    <row r="9" spans="1:8" ht="15.95" customHeight="1" x14ac:dyDescent="0.25"/>
    <row r="10" spans="1:8" ht="15.95" customHeight="1" x14ac:dyDescent="0.25"/>
    <row r="11" spans="1:8" ht="15.95" customHeight="1" x14ac:dyDescent="0.25"/>
    <row r="12" spans="1:8" ht="15.95" customHeight="1" x14ac:dyDescent="0.25"/>
    <row r="13" spans="1:8" ht="15.95" customHeight="1" x14ac:dyDescent="0.25"/>
    <row r="14" spans="1:8" ht="15.95" customHeight="1" x14ac:dyDescent="0.25"/>
    <row r="15" spans="1:8" ht="15.95" customHeight="1" x14ac:dyDescent="0.25"/>
    <row r="16" spans="1:8" ht="15.95" customHeight="1" x14ac:dyDescent="0.25"/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  <row r="24" ht="15.95" customHeight="1" x14ac:dyDescent="0.25"/>
    <row r="25" ht="15.95" customHeight="1" x14ac:dyDescent="0.25"/>
    <row r="26" ht="15.95" customHeight="1" x14ac:dyDescent="0.25"/>
    <row r="27" ht="15.95" customHeight="1" x14ac:dyDescent="0.25"/>
    <row r="28" ht="15.95" customHeight="1" x14ac:dyDescent="0.25"/>
    <row r="29" ht="15.95" customHeight="1" x14ac:dyDescent="0.25"/>
    <row r="30" ht="15.95" customHeight="1" x14ac:dyDescent="0.25"/>
    <row r="31" ht="15.95" customHeight="1" x14ac:dyDescent="0.25"/>
    <row r="32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showGridLines="0" topLeftCell="A7" zoomScale="80" zoomScaleNormal="80" zoomScaleSheetLayoutView="100" workbookViewId="0">
      <selection activeCell="A3" sqref="A3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16384" width="9" style="61"/>
  </cols>
  <sheetData>
    <row r="1" spans="1:8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8" ht="45" customHeight="1" x14ac:dyDescent="0.25">
      <c r="A2" s="119">
        <v>1</v>
      </c>
      <c r="B2" s="119" t="s">
        <v>491</v>
      </c>
      <c r="C2" s="136" t="s">
        <v>241</v>
      </c>
      <c r="D2" s="136" t="s">
        <v>242</v>
      </c>
      <c r="E2" s="136" t="s">
        <v>243</v>
      </c>
      <c r="F2" s="136" t="s">
        <v>102</v>
      </c>
      <c r="G2" s="136" t="s">
        <v>240</v>
      </c>
      <c r="H2" s="136" t="s">
        <v>378</v>
      </c>
    </row>
    <row r="3" spans="1:8" ht="45" customHeight="1" x14ac:dyDescent="0.25">
      <c r="A3" s="119">
        <f t="shared" ref="A3:A16" si="0">1+A2</f>
        <v>2</v>
      </c>
      <c r="B3" s="119" t="s">
        <v>491</v>
      </c>
      <c r="C3" s="136" t="s">
        <v>245</v>
      </c>
      <c r="D3" s="136" t="s">
        <v>246</v>
      </c>
      <c r="E3" s="136" t="s">
        <v>247</v>
      </c>
      <c r="F3" s="136" t="s">
        <v>102</v>
      </c>
      <c r="G3" s="136" t="s">
        <v>244</v>
      </c>
      <c r="H3" s="136" t="s">
        <v>69</v>
      </c>
    </row>
    <row r="4" spans="1:8" ht="45" customHeight="1" x14ac:dyDescent="0.25">
      <c r="A4" s="119">
        <f t="shared" si="0"/>
        <v>3</v>
      </c>
      <c r="B4" s="119" t="s">
        <v>489</v>
      </c>
      <c r="C4" s="136" t="s">
        <v>385</v>
      </c>
      <c r="D4" s="136" t="s">
        <v>251</v>
      </c>
      <c r="E4" s="136" t="s">
        <v>252</v>
      </c>
      <c r="F4" s="136" t="s">
        <v>102</v>
      </c>
      <c r="G4" s="136" t="s">
        <v>250</v>
      </c>
      <c r="H4" s="136" t="s">
        <v>394</v>
      </c>
    </row>
    <row r="5" spans="1:8" ht="45" customHeight="1" x14ac:dyDescent="0.25">
      <c r="A5" s="119">
        <f t="shared" si="0"/>
        <v>4</v>
      </c>
      <c r="B5" s="119" t="s">
        <v>489</v>
      </c>
      <c r="C5" s="136" t="s">
        <v>247</v>
      </c>
      <c r="D5" s="136" t="s">
        <v>246</v>
      </c>
      <c r="E5" s="136" t="s">
        <v>254</v>
      </c>
      <c r="F5" s="136" t="s">
        <v>102</v>
      </c>
      <c r="G5" s="136" t="s">
        <v>253</v>
      </c>
      <c r="H5" s="136" t="s">
        <v>378</v>
      </c>
    </row>
    <row r="6" spans="1:8" ht="45" customHeight="1" x14ac:dyDescent="0.25">
      <c r="A6" s="119">
        <f t="shared" si="0"/>
        <v>5</v>
      </c>
      <c r="B6" s="119" t="s">
        <v>489</v>
      </c>
      <c r="C6" s="136" t="s">
        <v>387</v>
      </c>
      <c r="D6" s="136" t="s">
        <v>256</v>
      </c>
      <c r="E6" s="136" t="s">
        <v>257</v>
      </c>
      <c r="F6" s="136" t="s">
        <v>102</v>
      </c>
      <c r="G6" s="136" t="s">
        <v>255</v>
      </c>
      <c r="H6" s="136" t="s">
        <v>394</v>
      </c>
    </row>
    <row r="7" spans="1:8" ht="45" customHeight="1" x14ac:dyDescent="0.25">
      <c r="A7" s="119">
        <f t="shared" si="0"/>
        <v>6</v>
      </c>
      <c r="B7" s="119" t="s">
        <v>489</v>
      </c>
      <c r="C7" s="136" t="s">
        <v>97</v>
      </c>
      <c r="D7" s="136" t="s">
        <v>259</v>
      </c>
      <c r="E7" s="136" t="s">
        <v>260</v>
      </c>
      <c r="F7" s="136" t="s">
        <v>261</v>
      </c>
      <c r="G7" s="136" t="s">
        <v>258</v>
      </c>
      <c r="H7" s="136" t="s">
        <v>69</v>
      </c>
    </row>
    <row r="8" spans="1:8" ht="45" customHeight="1" x14ac:dyDescent="0.25">
      <c r="A8" s="119">
        <f t="shared" si="0"/>
        <v>7</v>
      </c>
      <c r="B8" s="119" t="s">
        <v>489</v>
      </c>
      <c r="C8" s="136" t="s">
        <v>267</v>
      </c>
      <c r="D8" s="136" t="s">
        <v>268</v>
      </c>
      <c r="E8" s="136" t="s">
        <v>269</v>
      </c>
      <c r="F8" s="136" t="s">
        <v>102</v>
      </c>
      <c r="G8" s="136" t="s">
        <v>266</v>
      </c>
      <c r="H8" s="136" t="s">
        <v>378</v>
      </c>
    </row>
    <row r="9" spans="1:8" ht="45" customHeight="1" x14ac:dyDescent="0.25">
      <c r="A9" s="119">
        <f t="shared" si="0"/>
        <v>8</v>
      </c>
      <c r="B9" s="119" t="s">
        <v>489</v>
      </c>
      <c r="C9" s="136" t="s">
        <v>388</v>
      </c>
      <c r="D9" s="136" t="s">
        <v>158</v>
      </c>
      <c r="E9" s="136" t="s">
        <v>159</v>
      </c>
      <c r="F9" s="136" t="s">
        <v>102</v>
      </c>
      <c r="G9" s="136" t="s">
        <v>157</v>
      </c>
      <c r="H9" s="136" t="s">
        <v>394</v>
      </c>
    </row>
    <row r="10" spans="1:8" ht="45" customHeight="1" x14ac:dyDescent="0.25">
      <c r="A10" s="119">
        <f t="shared" si="0"/>
        <v>9</v>
      </c>
      <c r="B10" s="119" t="s">
        <v>511</v>
      </c>
      <c r="C10" s="125" t="s">
        <v>249</v>
      </c>
      <c r="D10" s="125" t="s">
        <v>241</v>
      </c>
      <c r="E10" s="125" t="s">
        <v>102</v>
      </c>
      <c r="F10" s="125" t="s">
        <v>102</v>
      </c>
      <c r="G10" s="125" t="s">
        <v>248</v>
      </c>
      <c r="H10" s="125" t="s">
        <v>398</v>
      </c>
    </row>
    <row r="11" spans="1:8" ht="45" customHeight="1" x14ac:dyDescent="0.25">
      <c r="A11" s="119">
        <f t="shared" si="0"/>
        <v>10</v>
      </c>
      <c r="B11" s="135" t="s">
        <v>513</v>
      </c>
      <c r="C11" s="136" t="s">
        <v>252</v>
      </c>
      <c r="D11" s="125" t="s">
        <v>425</v>
      </c>
      <c r="E11" s="125" t="s">
        <v>426</v>
      </c>
      <c r="F11" s="125" t="s">
        <v>267</v>
      </c>
      <c r="G11" s="125" t="s">
        <v>424</v>
      </c>
      <c r="H11" s="125" t="s">
        <v>378</v>
      </c>
    </row>
    <row r="12" spans="1:8" ht="45" customHeight="1" x14ac:dyDescent="0.25">
      <c r="A12" s="119">
        <f t="shared" si="0"/>
        <v>11</v>
      </c>
      <c r="B12" s="135" t="s">
        <v>513</v>
      </c>
      <c r="C12" s="136" t="s">
        <v>245</v>
      </c>
      <c r="D12" s="125" t="s">
        <v>432</v>
      </c>
      <c r="E12" s="125" t="s">
        <v>247</v>
      </c>
      <c r="F12" s="125" t="s">
        <v>102</v>
      </c>
      <c r="G12" s="125" t="s">
        <v>431</v>
      </c>
      <c r="H12" s="125" t="s">
        <v>69</v>
      </c>
    </row>
    <row r="13" spans="1:8" ht="45" customHeight="1" x14ac:dyDescent="0.25">
      <c r="A13" s="119">
        <f t="shared" si="0"/>
        <v>12</v>
      </c>
      <c r="B13" s="135" t="s">
        <v>513</v>
      </c>
      <c r="C13" s="136" t="s">
        <v>432</v>
      </c>
      <c r="D13" s="125" t="s">
        <v>245</v>
      </c>
      <c r="E13" s="125" t="s">
        <v>247</v>
      </c>
      <c r="F13" s="125" t="s">
        <v>102</v>
      </c>
      <c r="G13" s="125" t="s">
        <v>433</v>
      </c>
      <c r="H13" s="125" t="s">
        <v>398</v>
      </c>
    </row>
    <row r="14" spans="1:8" ht="45" customHeight="1" x14ac:dyDescent="0.25">
      <c r="A14" s="119">
        <f t="shared" si="0"/>
        <v>13</v>
      </c>
      <c r="B14" s="135" t="s">
        <v>513</v>
      </c>
      <c r="C14" s="136" t="s">
        <v>260</v>
      </c>
      <c r="D14" s="125" t="s">
        <v>441</v>
      </c>
      <c r="E14" s="125" t="s">
        <v>257</v>
      </c>
      <c r="F14" s="125" t="s">
        <v>251</v>
      </c>
      <c r="G14" s="125" t="s">
        <v>439</v>
      </c>
      <c r="H14" s="125" t="s">
        <v>440</v>
      </c>
    </row>
    <row r="15" spans="1:8" ht="45" customHeight="1" x14ac:dyDescent="0.25">
      <c r="A15" s="119">
        <f t="shared" si="0"/>
        <v>14</v>
      </c>
      <c r="B15" s="135" t="s">
        <v>513</v>
      </c>
      <c r="C15" s="136" t="s">
        <v>254</v>
      </c>
      <c r="D15" s="125" t="s">
        <v>159</v>
      </c>
      <c r="E15" s="125" t="s">
        <v>102</v>
      </c>
      <c r="F15" s="125" t="s">
        <v>102</v>
      </c>
      <c r="G15" s="125" t="s">
        <v>449</v>
      </c>
      <c r="H15" s="125" t="s">
        <v>378</v>
      </c>
    </row>
    <row r="16" spans="1:8" ht="45" customHeight="1" x14ac:dyDescent="0.25">
      <c r="A16" s="119">
        <f t="shared" si="0"/>
        <v>15</v>
      </c>
      <c r="B16" s="135" t="s">
        <v>517</v>
      </c>
      <c r="C16" s="136" t="s">
        <v>252</v>
      </c>
      <c r="D16" s="136" t="s">
        <v>426</v>
      </c>
      <c r="E16" s="136" t="s">
        <v>102</v>
      </c>
      <c r="F16" s="136" t="s">
        <v>102</v>
      </c>
      <c r="G16" s="136" t="s">
        <v>475</v>
      </c>
      <c r="H16" s="136" t="s">
        <v>378</v>
      </c>
    </row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  <row r="24" ht="15.95" customHeight="1" x14ac:dyDescent="0.25"/>
    <row r="25" ht="15.95" customHeight="1" x14ac:dyDescent="0.25"/>
    <row r="26" ht="15.95" customHeight="1" x14ac:dyDescent="0.25"/>
    <row r="27" ht="15.95" customHeight="1" x14ac:dyDescent="0.25"/>
    <row r="28" ht="15.95" customHeight="1" x14ac:dyDescent="0.25"/>
    <row r="29" ht="15.95" customHeight="1" x14ac:dyDescent="0.25"/>
    <row r="30" ht="15.95" customHeight="1" x14ac:dyDescent="0.25"/>
    <row r="31" ht="15.95" customHeight="1" x14ac:dyDescent="0.25"/>
    <row r="32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showGridLines="0" zoomScale="80" zoomScaleNormal="80" zoomScaleSheetLayoutView="100" workbookViewId="0">
      <selection activeCell="I2" sqref="I2"/>
    </sheetView>
  </sheetViews>
  <sheetFormatPr defaultColWidth="9" defaultRowHeight="12.75" x14ac:dyDescent="0.25"/>
  <cols>
    <col min="1" max="1" width="3.75" style="61" customWidth="1"/>
    <col min="2" max="2" width="15" style="61" customWidth="1"/>
    <col min="3" max="3" width="24.75" style="61" customWidth="1"/>
    <col min="4" max="4" width="21.625" style="61" customWidth="1"/>
    <col min="5" max="5" width="20.125" style="61" customWidth="1"/>
    <col min="6" max="6" width="18.125" style="61" customWidth="1"/>
    <col min="7" max="7" width="69.25" style="61" customWidth="1"/>
    <col min="8" max="8" width="14.5" style="61" customWidth="1"/>
    <col min="9" max="16384" width="9" style="61"/>
  </cols>
  <sheetData>
    <row r="1" spans="1:8" ht="35.25" customHeight="1" x14ac:dyDescent="0.25">
      <c r="A1" s="95" t="s">
        <v>6</v>
      </c>
      <c r="B1" s="95" t="s">
        <v>506</v>
      </c>
      <c r="C1" s="95" t="s">
        <v>57</v>
      </c>
      <c r="D1" s="95" t="s">
        <v>331</v>
      </c>
      <c r="E1" s="95" t="s">
        <v>332</v>
      </c>
      <c r="F1" s="124" t="s">
        <v>333</v>
      </c>
      <c r="G1" s="124" t="s">
        <v>334</v>
      </c>
      <c r="H1" s="124" t="s">
        <v>55</v>
      </c>
    </row>
    <row r="2" spans="1:8" ht="45" customHeight="1" x14ac:dyDescent="0.25">
      <c r="A2" s="119" t="e">
        <f>1+#REF!</f>
        <v>#REF!</v>
      </c>
      <c r="B2" s="119" t="s">
        <v>491</v>
      </c>
      <c r="C2" s="136" t="s">
        <v>165</v>
      </c>
      <c r="D2" s="136" t="s">
        <v>166</v>
      </c>
      <c r="E2" s="136" t="s">
        <v>167</v>
      </c>
      <c r="F2" s="136" t="s">
        <v>102</v>
      </c>
      <c r="G2" s="136" t="s">
        <v>164</v>
      </c>
      <c r="H2" s="136" t="s">
        <v>379</v>
      </c>
    </row>
    <row r="3" spans="1:8" ht="45" customHeight="1" x14ac:dyDescent="0.25">
      <c r="A3" s="119" t="e">
        <f t="shared" ref="A3:A31" si="0">1+A2</f>
        <v>#REF!</v>
      </c>
      <c r="B3" s="119" t="s">
        <v>491</v>
      </c>
      <c r="C3" s="136" t="s">
        <v>169</v>
      </c>
      <c r="D3" s="136" t="s">
        <v>96</v>
      </c>
      <c r="E3" s="136" t="s">
        <v>91</v>
      </c>
      <c r="F3" s="136" t="s">
        <v>102</v>
      </c>
      <c r="G3" s="136" t="s">
        <v>168</v>
      </c>
      <c r="H3" s="136" t="s">
        <v>381</v>
      </c>
    </row>
    <row r="4" spans="1:8" ht="45" customHeight="1" x14ac:dyDescent="0.25">
      <c r="A4" s="119" t="e">
        <f t="shared" si="0"/>
        <v>#REF!</v>
      </c>
      <c r="B4" s="119" t="s">
        <v>491</v>
      </c>
      <c r="C4" s="136" t="s">
        <v>171</v>
      </c>
      <c r="D4" s="136" t="s">
        <v>172</v>
      </c>
      <c r="E4" s="136" t="s">
        <v>173</v>
      </c>
      <c r="F4" s="136" t="s">
        <v>174</v>
      </c>
      <c r="G4" s="136" t="s">
        <v>170</v>
      </c>
      <c r="H4" s="136" t="s">
        <v>65</v>
      </c>
    </row>
    <row r="5" spans="1:8" ht="45" customHeight="1" x14ac:dyDescent="0.25">
      <c r="A5" s="119" t="e">
        <f t="shared" si="0"/>
        <v>#REF!</v>
      </c>
      <c r="B5" s="119" t="s">
        <v>491</v>
      </c>
      <c r="C5" s="136" t="s">
        <v>176</v>
      </c>
      <c r="D5" s="136" t="s">
        <v>177</v>
      </c>
      <c r="E5" s="136" t="s">
        <v>178</v>
      </c>
      <c r="F5" s="136" t="s">
        <v>102</v>
      </c>
      <c r="G5" s="136" t="s">
        <v>175</v>
      </c>
      <c r="H5" s="136" t="s">
        <v>383</v>
      </c>
    </row>
    <row r="6" spans="1:8" ht="45" customHeight="1" x14ac:dyDescent="0.25">
      <c r="A6" s="119" t="e">
        <f t="shared" si="0"/>
        <v>#REF!</v>
      </c>
      <c r="B6" s="119" t="s">
        <v>489</v>
      </c>
      <c r="C6" s="136" t="s">
        <v>145</v>
      </c>
      <c r="D6" s="136" t="s">
        <v>146</v>
      </c>
      <c r="E6" s="136" t="s">
        <v>91</v>
      </c>
      <c r="F6" s="136" t="s">
        <v>147</v>
      </c>
      <c r="G6" s="136" t="s">
        <v>144</v>
      </c>
      <c r="H6" s="136" t="s">
        <v>70</v>
      </c>
    </row>
    <row r="7" spans="1:8" ht="45" customHeight="1" x14ac:dyDescent="0.25">
      <c r="A7" s="119" t="e">
        <f t="shared" si="0"/>
        <v>#REF!</v>
      </c>
      <c r="B7" s="119" t="s">
        <v>489</v>
      </c>
      <c r="C7" s="136" t="s">
        <v>182</v>
      </c>
      <c r="D7" s="136" t="s">
        <v>183</v>
      </c>
      <c r="E7" s="136" t="s">
        <v>184</v>
      </c>
      <c r="F7" s="136" t="s">
        <v>185</v>
      </c>
      <c r="G7" s="136" t="s">
        <v>181</v>
      </c>
      <c r="H7" s="136" t="s">
        <v>381</v>
      </c>
    </row>
    <row r="8" spans="1:8" ht="45" customHeight="1" x14ac:dyDescent="0.25">
      <c r="A8" s="119" t="e">
        <f t="shared" si="0"/>
        <v>#REF!</v>
      </c>
      <c r="B8" s="119" t="s">
        <v>489</v>
      </c>
      <c r="C8" s="136" t="s">
        <v>187</v>
      </c>
      <c r="D8" s="136" t="s">
        <v>188</v>
      </c>
      <c r="E8" s="136" t="s">
        <v>189</v>
      </c>
      <c r="F8" s="136" t="s">
        <v>190</v>
      </c>
      <c r="G8" s="136" t="s">
        <v>186</v>
      </c>
      <c r="H8" s="136" t="s">
        <v>395</v>
      </c>
    </row>
    <row r="9" spans="1:8" ht="45" customHeight="1" x14ac:dyDescent="0.25">
      <c r="A9" s="119" t="e">
        <f t="shared" si="0"/>
        <v>#REF!</v>
      </c>
      <c r="B9" s="119" t="s">
        <v>489</v>
      </c>
      <c r="C9" s="136" t="s">
        <v>192</v>
      </c>
      <c r="D9" s="136" t="s">
        <v>193</v>
      </c>
      <c r="E9" s="136" t="s">
        <v>194</v>
      </c>
      <c r="F9" s="136" t="s">
        <v>102</v>
      </c>
      <c r="G9" s="136" t="s">
        <v>191</v>
      </c>
      <c r="H9" s="136" t="s">
        <v>396</v>
      </c>
    </row>
    <row r="10" spans="1:8" ht="45" customHeight="1" x14ac:dyDescent="0.25">
      <c r="A10" s="119" t="e">
        <f t="shared" si="0"/>
        <v>#REF!</v>
      </c>
      <c r="B10" s="119" t="s">
        <v>489</v>
      </c>
      <c r="C10" s="136" t="s">
        <v>196</v>
      </c>
      <c r="D10" s="136" t="s">
        <v>197</v>
      </c>
      <c r="E10" s="136" t="s">
        <v>198</v>
      </c>
      <c r="F10" s="136" t="s">
        <v>199</v>
      </c>
      <c r="G10" s="136" t="s">
        <v>195</v>
      </c>
      <c r="H10" s="136" t="s">
        <v>65</v>
      </c>
    </row>
    <row r="11" spans="1:8" ht="45" customHeight="1" x14ac:dyDescent="0.25">
      <c r="A11" s="119" t="e">
        <f t="shared" si="0"/>
        <v>#REF!</v>
      </c>
      <c r="B11" s="119" t="s">
        <v>489</v>
      </c>
      <c r="C11" s="136" t="s">
        <v>201</v>
      </c>
      <c r="D11" s="136" t="s">
        <v>202</v>
      </c>
      <c r="E11" s="136" t="s">
        <v>390</v>
      </c>
      <c r="F11" s="136" t="s">
        <v>203</v>
      </c>
      <c r="G11" s="136" t="s">
        <v>200</v>
      </c>
      <c r="H11" s="136" t="s">
        <v>65</v>
      </c>
    </row>
    <row r="12" spans="1:8" ht="45" customHeight="1" x14ac:dyDescent="0.25">
      <c r="A12" s="119" t="e">
        <f t="shared" si="0"/>
        <v>#REF!</v>
      </c>
      <c r="B12" s="119" t="s">
        <v>489</v>
      </c>
      <c r="C12" s="136" t="s">
        <v>205</v>
      </c>
      <c r="D12" s="136" t="s">
        <v>206</v>
      </c>
      <c r="E12" s="136" t="s">
        <v>207</v>
      </c>
      <c r="F12" s="136" t="s">
        <v>102</v>
      </c>
      <c r="G12" s="136" t="s">
        <v>204</v>
      </c>
      <c r="H12" s="136" t="s">
        <v>70</v>
      </c>
    </row>
    <row r="13" spans="1:8" ht="45" customHeight="1" x14ac:dyDescent="0.25">
      <c r="A13" s="119" t="e">
        <f t="shared" si="0"/>
        <v>#REF!</v>
      </c>
      <c r="B13" s="119" t="s">
        <v>489</v>
      </c>
      <c r="C13" s="136" t="s">
        <v>177</v>
      </c>
      <c r="D13" s="136" t="s">
        <v>171</v>
      </c>
      <c r="E13" s="136" t="s">
        <v>209</v>
      </c>
      <c r="F13" s="136" t="s">
        <v>210</v>
      </c>
      <c r="G13" s="136" t="s">
        <v>208</v>
      </c>
      <c r="H13" s="136" t="s">
        <v>383</v>
      </c>
    </row>
    <row r="14" spans="1:8" ht="45" customHeight="1" x14ac:dyDescent="0.25">
      <c r="A14" s="119" t="e">
        <f t="shared" si="0"/>
        <v>#REF!</v>
      </c>
      <c r="B14" s="119" t="s">
        <v>489</v>
      </c>
      <c r="C14" s="136" t="s">
        <v>96</v>
      </c>
      <c r="D14" s="136" t="s">
        <v>212</v>
      </c>
      <c r="E14" s="136" t="s">
        <v>391</v>
      </c>
      <c r="F14" s="136" t="s">
        <v>213</v>
      </c>
      <c r="G14" s="136" t="s">
        <v>211</v>
      </c>
      <c r="H14" s="136" t="s">
        <v>65</v>
      </c>
    </row>
    <row r="15" spans="1:8" ht="45" customHeight="1" x14ac:dyDescent="0.25">
      <c r="A15" s="119" t="e">
        <f t="shared" si="0"/>
        <v>#REF!</v>
      </c>
      <c r="B15" s="119" t="s">
        <v>489</v>
      </c>
      <c r="C15" s="136" t="s">
        <v>188</v>
      </c>
      <c r="D15" s="136" t="s">
        <v>215</v>
      </c>
      <c r="E15" s="136" t="s">
        <v>216</v>
      </c>
      <c r="F15" s="136" t="s">
        <v>102</v>
      </c>
      <c r="G15" s="136" t="s">
        <v>214</v>
      </c>
      <c r="H15" s="136" t="s">
        <v>395</v>
      </c>
    </row>
    <row r="16" spans="1:8" ht="45" customHeight="1" x14ac:dyDescent="0.25">
      <c r="A16" s="119" t="e">
        <f t="shared" si="0"/>
        <v>#REF!</v>
      </c>
      <c r="B16" s="119" t="s">
        <v>489</v>
      </c>
      <c r="C16" s="136" t="s">
        <v>218</v>
      </c>
      <c r="D16" s="136" t="s">
        <v>219</v>
      </c>
      <c r="E16" s="136" t="s">
        <v>220</v>
      </c>
      <c r="F16" s="136" t="s">
        <v>221</v>
      </c>
      <c r="G16" s="136" t="s">
        <v>217</v>
      </c>
      <c r="H16" s="136" t="s">
        <v>396</v>
      </c>
    </row>
    <row r="17" spans="1:8" ht="45" customHeight="1" x14ac:dyDescent="0.25">
      <c r="A17" s="119" t="e">
        <f t="shared" si="0"/>
        <v>#REF!</v>
      </c>
      <c r="B17" s="119" t="s">
        <v>489</v>
      </c>
      <c r="C17" s="136" t="s">
        <v>386</v>
      </c>
      <c r="D17" s="136" t="s">
        <v>122</v>
      </c>
      <c r="E17" s="136" t="s">
        <v>392</v>
      </c>
      <c r="F17" s="136" t="s">
        <v>393</v>
      </c>
      <c r="G17" s="136" t="s">
        <v>121</v>
      </c>
      <c r="H17" s="136" t="s">
        <v>396</v>
      </c>
    </row>
    <row r="18" spans="1:8" ht="45" customHeight="1" x14ac:dyDescent="0.25">
      <c r="A18" s="119" t="e">
        <f t="shared" si="0"/>
        <v>#REF!</v>
      </c>
      <c r="B18" s="119" t="s">
        <v>489</v>
      </c>
      <c r="C18" s="136" t="s">
        <v>223</v>
      </c>
      <c r="D18" s="136" t="s">
        <v>102</v>
      </c>
      <c r="E18" s="136" t="s">
        <v>224</v>
      </c>
      <c r="F18" s="136" t="s">
        <v>225</v>
      </c>
      <c r="G18" s="136" t="s">
        <v>222</v>
      </c>
      <c r="H18" s="136" t="s">
        <v>70</v>
      </c>
    </row>
    <row r="19" spans="1:8" ht="45" customHeight="1" x14ac:dyDescent="0.25">
      <c r="A19" s="119" t="e">
        <f t="shared" si="0"/>
        <v>#REF!</v>
      </c>
      <c r="B19" s="119" t="s">
        <v>489</v>
      </c>
      <c r="C19" s="136" t="s">
        <v>193</v>
      </c>
      <c r="D19" s="136" t="s">
        <v>109</v>
      </c>
      <c r="E19" s="136" t="s">
        <v>227</v>
      </c>
      <c r="F19" s="136" t="s">
        <v>228</v>
      </c>
      <c r="G19" s="136" t="s">
        <v>226</v>
      </c>
      <c r="H19" s="136" t="s">
        <v>396</v>
      </c>
    </row>
    <row r="20" spans="1:8" ht="45" customHeight="1" x14ac:dyDescent="0.25">
      <c r="A20" s="119" t="e">
        <f t="shared" si="0"/>
        <v>#REF!</v>
      </c>
      <c r="B20" s="119" t="s">
        <v>489</v>
      </c>
      <c r="C20" s="136" t="s">
        <v>146</v>
      </c>
      <c r="D20" s="136" t="s">
        <v>102</v>
      </c>
      <c r="E20" s="136" t="s">
        <v>230</v>
      </c>
      <c r="F20" s="136" t="s">
        <v>231</v>
      </c>
      <c r="G20" s="136" t="s">
        <v>229</v>
      </c>
      <c r="H20" s="136" t="s">
        <v>70</v>
      </c>
    </row>
    <row r="21" spans="1:8" ht="45" customHeight="1" x14ac:dyDescent="0.25">
      <c r="A21" s="119" t="e">
        <f t="shared" si="0"/>
        <v>#REF!</v>
      </c>
      <c r="B21" s="119" t="s">
        <v>507</v>
      </c>
      <c r="C21" s="134" t="s">
        <v>234</v>
      </c>
      <c r="D21" s="134" t="s">
        <v>235</v>
      </c>
      <c r="E21" s="134" t="s">
        <v>400</v>
      </c>
      <c r="F21" s="134" t="s">
        <v>189</v>
      </c>
      <c r="G21" s="136" t="s">
        <v>233</v>
      </c>
      <c r="H21" s="134" t="s">
        <v>401</v>
      </c>
    </row>
    <row r="22" spans="1:8" ht="45" customHeight="1" x14ac:dyDescent="0.25">
      <c r="A22" s="119" t="e">
        <f t="shared" si="0"/>
        <v>#REF!</v>
      </c>
      <c r="B22" s="119" t="s">
        <v>509</v>
      </c>
      <c r="C22" s="125" t="s">
        <v>402</v>
      </c>
      <c r="D22" s="118"/>
      <c r="E22" s="118"/>
      <c r="F22" s="118"/>
      <c r="G22" s="125" t="s">
        <v>232</v>
      </c>
      <c r="H22" s="125" t="s">
        <v>395</v>
      </c>
    </row>
    <row r="23" spans="1:8" ht="45" customHeight="1" x14ac:dyDescent="0.25">
      <c r="A23" s="119" t="e">
        <f t="shared" si="0"/>
        <v>#REF!</v>
      </c>
      <c r="B23" s="135" t="s">
        <v>513</v>
      </c>
      <c r="C23" s="136" t="s">
        <v>219</v>
      </c>
      <c r="D23" s="125" t="s">
        <v>419</v>
      </c>
      <c r="E23" s="125" t="s">
        <v>228</v>
      </c>
      <c r="F23" s="125" t="s">
        <v>310</v>
      </c>
      <c r="G23" s="125" t="s">
        <v>418</v>
      </c>
      <c r="H23" s="125" t="s">
        <v>396</v>
      </c>
    </row>
    <row r="24" spans="1:8" ht="45" customHeight="1" x14ac:dyDescent="0.25">
      <c r="A24" s="119" t="e">
        <f t="shared" si="0"/>
        <v>#REF!</v>
      </c>
      <c r="B24" s="135" t="s">
        <v>513</v>
      </c>
      <c r="C24" s="136" t="s">
        <v>183</v>
      </c>
      <c r="D24" s="125" t="s">
        <v>196</v>
      </c>
      <c r="E24" s="125" t="s">
        <v>210</v>
      </c>
      <c r="F24" s="125" t="s">
        <v>102</v>
      </c>
      <c r="G24" s="125" t="s">
        <v>423</v>
      </c>
      <c r="H24" s="125" t="s">
        <v>70</v>
      </c>
    </row>
    <row r="25" spans="1:8" ht="45" customHeight="1" x14ac:dyDescent="0.25">
      <c r="A25" s="119" t="e">
        <f t="shared" si="0"/>
        <v>#REF!</v>
      </c>
      <c r="B25" s="135" t="s">
        <v>513</v>
      </c>
      <c r="C25" s="136" t="s">
        <v>169</v>
      </c>
      <c r="D25" s="125" t="s">
        <v>429</v>
      </c>
      <c r="E25" s="125" t="s">
        <v>430</v>
      </c>
      <c r="F25" s="125" t="s">
        <v>102</v>
      </c>
      <c r="G25" s="125" t="s">
        <v>428</v>
      </c>
      <c r="H25" s="125" t="s">
        <v>381</v>
      </c>
    </row>
    <row r="26" spans="1:8" ht="45" customHeight="1" x14ac:dyDescent="0.25">
      <c r="A26" s="119" t="e">
        <f t="shared" si="0"/>
        <v>#REF!</v>
      </c>
      <c r="B26" s="135" t="s">
        <v>513</v>
      </c>
      <c r="C26" s="136" t="s">
        <v>188</v>
      </c>
      <c r="D26" s="125" t="s">
        <v>187</v>
      </c>
      <c r="E26" s="125" t="s">
        <v>215</v>
      </c>
      <c r="F26" s="125" t="s">
        <v>216</v>
      </c>
      <c r="G26" s="125" t="s">
        <v>450</v>
      </c>
      <c r="H26" s="125" t="s">
        <v>395</v>
      </c>
    </row>
    <row r="27" spans="1:8" ht="45" customHeight="1" x14ac:dyDescent="0.25">
      <c r="A27" s="119" t="e">
        <f t="shared" si="0"/>
        <v>#REF!</v>
      </c>
      <c r="B27" s="135" t="s">
        <v>513</v>
      </c>
      <c r="C27" s="136" t="s">
        <v>202</v>
      </c>
      <c r="D27" s="125" t="s">
        <v>455</v>
      </c>
      <c r="E27" s="125" t="s">
        <v>456</v>
      </c>
      <c r="F27" s="125" t="s">
        <v>197</v>
      </c>
      <c r="G27" s="125" t="s">
        <v>454</v>
      </c>
      <c r="H27" s="125" t="s">
        <v>65</v>
      </c>
    </row>
    <row r="28" spans="1:8" ht="45" customHeight="1" x14ac:dyDescent="0.25">
      <c r="A28" s="119" t="e">
        <f t="shared" si="0"/>
        <v>#REF!</v>
      </c>
      <c r="B28" s="135" t="s">
        <v>513</v>
      </c>
      <c r="C28" s="136" t="s">
        <v>166</v>
      </c>
      <c r="D28" s="125" t="s">
        <v>205</v>
      </c>
      <c r="E28" s="125" t="s">
        <v>165</v>
      </c>
      <c r="F28" s="125" t="s">
        <v>102</v>
      </c>
      <c r="G28" s="125" t="s">
        <v>463</v>
      </c>
      <c r="H28" s="125" t="s">
        <v>395</v>
      </c>
    </row>
    <row r="29" spans="1:8" ht="45" customHeight="1" x14ac:dyDescent="0.25">
      <c r="A29" s="119" t="e">
        <f t="shared" si="0"/>
        <v>#REF!</v>
      </c>
      <c r="B29" s="135" t="s">
        <v>516</v>
      </c>
      <c r="C29" s="136" t="s">
        <v>235</v>
      </c>
      <c r="D29" s="136" t="s">
        <v>467</v>
      </c>
      <c r="E29" s="136" t="s">
        <v>102</v>
      </c>
      <c r="F29" s="136" t="s">
        <v>102</v>
      </c>
      <c r="G29" s="136" t="s">
        <v>466</v>
      </c>
      <c r="H29" s="136" t="s">
        <v>395</v>
      </c>
    </row>
    <row r="30" spans="1:8" ht="45" customHeight="1" x14ac:dyDescent="0.25">
      <c r="A30" s="119" t="e">
        <f t="shared" si="0"/>
        <v>#REF!</v>
      </c>
      <c r="B30" s="135" t="s">
        <v>517</v>
      </c>
      <c r="C30" s="136" t="s">
        <v>145</v>
      </c>
      <c r="D30" s="136" t="s">
        <v>91</v>
      </c>
      <c r="E30" s="136" t="s">
        <v>173</v>
      </c>
      <c r="F30" s="136" t="s">
        <v>469</v>
      </c>
      <c r="G30" s="136" t="s">
        <v>468</v>
      </c>
      <c r="H30" s="136" t="s">
        <v>70</v>
      </c>
    </row>
    <row r="31" spans="1:8" ht="45" customHeight="1" x14ac:dyDescent="0.25">
      <c r="A31" s="119" t="e">
        <f t="shared" si="0"/>
        <v>#REF!</v>
      </c>
      <c r="B31" s="135" t="s">
        <v>517</v>
      </c>
      <c r="C31" s="136" t="s">
        <v>96</v>
      </c>
      <c r="D31" s="136" t="s">
        <v>102</v>
      </c>
      <c r="E31" s="136" t="s">
        <v>102</v>
      </c>
      <c r="F31" s="136" t="s">
        <v>102</v>
      </c>
      <c r="G31" s="136" t="s">
        <v>476</v>
      </c>
      <c r="H31" s="136" t="s">
        <v>65</v>
      </c>
    </row>
    <row r="32" spans="1:8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5.9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2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2" ht="15.95" customHeight="1" x14ac:dyDescent="0.25"/>
    <row r="253" ht="15.95" customHeight="1" x14ac:dyDescent="0.25"/>
    <row r="254" ht="15.95" customHeight="1" x14ac:dyDescent="0.25"/>
    <row r="255" ht="15.95" customHeight="1" x14ac:dyDescent="0.25"/>
    <row r="256" ht="15.95" customHeight="1" x14ac:dyDescent="0.25"/>
    <row r="257" ht="15.95" customHeight="1" x14ac:dyDescent="0.25"/>
    <row r="258" ht="15.95" customHeight="1" x14ac:dyDescent="0.25"/>
    <row r="259" ht="15.95" customHeight="1" x14ac:dyDescent="0.25"/>
    <row r="260" ht="15.95" customHeight="1" x14ac:dyDescent="0.25"/>
    <row r="261" ht="15.95" customHeight="1" x14ac:dyDescent="0.25"/>
    <row r="262" ht="15.95" customHeight="1" x14ac:dyDescent="0.25"/>
    <row r="263" ht="15.95" customHeight="1" x14ac:dyDescent="0.25"/>
    <row r="264" ht="15.95" customHeight="1" x14ac:dyDescent="0.25"/>
    <row r="265" ht="15.95" customHeight="1" x14ac:dyDescent="0.25"/>
    <row r="266" ht="15.95" customHeight="1" x14ac:dyDescent="0.25"/>
    <row r="267" ht="15.95" customHeight="1" x14ac:dyDescent="0.25"/>
    <row r="268" ht="15.95" customHeight="1" x14ac:dyDescent="0.25"/>
    <row r="269" ht="15.95" customHeight="1" x14ac:dyDescent="0.25"/>
    <row r="270" ht="15.95" customHeight="1" x14ac:dyDescent="0.25"/>
    <row r="271" ht="15.95" customHeight="1" x14ac:dyDescent="0.25"/>
    <row r="272" ht="15.95" customHeight="1" x14ac:dyDescent="0.25"/>
    <row r="273" ht="15.95" customHeight="1" x14ac:dyDescent="0.25"/>
    <row r="274" ht="15.95" customHeight="1" x14ac:dyDescent="0.25"/>
    <row r="275" ht="15.95" customHeight="1" x14ac:dyDescent="0.25"/>
    <row r="276" ht="15.95" customHeight="1" x14ac:dyDescent="0.25"/>
    <row r="277" ht="15.95" customHeight="1" x14ac:dyDescent="0.25"/>
    <row r="278" ht="15.95" customHeight="1" x14ac:dyDescent="0.25"/>
  </sheetData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Format</vt:lpstr>
      <vt:lpstr>Format (2)</vt:lpstr>
      <vt:lpstr>Lampiran I Usulan</vt:lpstr>
      <vt:lpstr>Sheet1</vt:lpstr>
      <vt:lpstr>Lampiran II Didanai</vt:lpstr>
      <vt:lpstr>Per Fakultas</vt:lpstr>
      <vt:lpstr>F. Hukum</vt:lpstr>
      <vt:lpstr>Fisip</vt:lpstr>
      <vt:lpstr>Fkip</vt:lpstr>
      <vt:lpstr>F. Teknik</vt:lpstr>
      <vt:lpstr>F. Ekonomi</vt:lpstr>
      <vt:lpstr>Fiss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Tatang Hidayat</dc:creator>
  <cp:lastModifiedBy>Windows User</cp:lastModifiedBy>
  <cp:revision/>
  <cp:lastPrinted>2018-04-24T08:51:18Z</cp:lastPrinted>
  <dcterms:created xsi:type="dcterms:W3CDTF">2014-09-08T00:45:14Z</dcterms:created>
  <dcterms:modified xsi:type="dcterms:W3CDTF">2018-04-24T09:03:49Z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